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1.1.222\share\SF040_管理本部\SF04005_システム部\100_個人\yajima\HP委員会\★【2018年4月~】更新作業\【しんゆりポスティング】\素材データ\"/>
    </mc:Choice>
  </mc:AlternateContent>
  <bookViews>
    <workbookView xWindow="-120" yWindow="-120" windowWidth="20730" windowHeight="11310"/>
  </bookViews>
  <sheets>
    <sheet name="部数表" sheetId="4" r:id="rId1"/>
  </sheets>
  <definedNames>
    <definedName name="_xlnm._FilterDatabase" localSheetId="0" hidden="1">部数表!$A$12:$E$131</definedName>
    <definedName name="_xlnm.Print_Area" localSheetId="0">部数表!$A$1:$N$133</definedName>
    <definedName name="_xlnm.Print_Titles" localSheetId="0">部数表!$1:$12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4" l="1"/>
  <c r="K3" i="4"/>
  <c r="E132" i="4"/>
  <c r="D132" i="4" l="1"/>
  <c r="C132" i="4"/>
  <c r="K9" i="4" l="1"/>
  <c r="K8" i="4"/>
  <c r="K7" i="4"/>
  <c r="K6" i="4"/>
  <c r="K5" i="4"/>
  <c r="K10" i="4"/>
</calcChain>
</file>

<file path=xl/sharedStrings.xml><?xml version="1.0" encoding="utf-8"?>
<sst xmlns="http://schemas.openxmlformats.org/spreadsheetml/2006/main" count="267" uniqueCount="147">
  <si>
    <t>ASA名</t>
    <rPh sb="3" eb="4">
      <t>メイ</t>
    </rPh>
    <phoneticPr fontId="1"/>
  </si>
  <si>
    <t>合 計</t>
    <rPh sb="0" eb="1">
      <t>ア</t>
    </rPh>
    <rPh sb="2" eb="3">
      <t>ケイ</t>
    </rPh>
    <phoneticPr fontId="1"/>
  </si>
  <si>
    <t>町丁目 名称</t>
    <rPh sb="0" eb="3">
      <t>チョウチョウモク</t>
    </rPh>
    <phoneticPr fontId="1"/>
  </si>
  <si>
    <t>配布依頼数</t>
    <rPh sb="0" eb="2">
      <t>ハイフ</t>
    </rPh>
    <rPh sb="2" eb="4">
      <t>イライ</t>
    </rPh>
    <rPh sb="4" eb="5">
      <t>スウ</t>
    </rPh>
    <phoneticPr fontId="1"/>
  </si>
  <si>
    <t>販売店</t>
    <rPh sb="0" eb="2">
      <t>ハンバイ</t>
    </rPh>
    <rPh sb="2" eb="3">
      <t>テン</t>
    </rPh>
    <phoneticPr fontId="1"/>
  </si>
  <si>
    <t>合　計</t>
    <rPh sb="0" eb="1">
      <t>ア</t>
    </rPh>
    <rPh sb="2" eb="3">
      <t>ケイ</t>
    </rPh>
    <phoneticPr fontId="1"/>
  </si>
  <si>
    <t>金程1丁目</t>
    <rPh sb="0" eb="1">
      <t>カナ</t>
    </rPh>
    <rPh sb="1" eb="2">
      <t>ホド</t>
    </rPh>
    <rPh sb="3" eb="5">
      <t>チョウメ</t>
    </rPh>
    <phoneticPr fontId="1"/>
  </si>
  <si>
    <t>ASA新百合中央</t>
    <rPh sb="3" eb="6">
      <t>シンユリ</t>
    </rPh>
    <rPh sb="6" eb="8">
      <t>チュウオウ</t>
    </rPh>
    <phoneticPr fontId="1"/>
  </si>
  <si>
    <t>金程2丁目</t>
    <rPh sb="0" eb="1">
      <t>カナ</t>
    </rPh>
    <rPh sb="1" eb="2">
      <t>ホド</t>
    </rPh>
    <rPh sb="3" eb="5">
      <t>チョウメ</t>
    </rPh>
    <phoneticPr fontId="1"/>
  </si>
  <si>
    <t>金程3丁目</t>
    <rPh sb="0" eb="1">
      <t>カナ</t>
    </rPh>
    <rPh sb="1" eb="2">
      <t>ホド</t>
    </rPh>
    <rPh sb="3" eb="5">
      <t>チョウメ</t>
    </rPh>
    <phoneticPr fontId="1"/>
  </si>
  <si>
    <t>金程4丁目</t>
    <rPh sb="0" eb="1">
      <t>カナ</t>
    </rPh>
    <rPh sb="1" eb="2">
      <t>ホド</t>
    </rPh>
    <rPh sb="3" eb="5">
      <t>チョウメ</t>
    </rPh>
    <phoneticPr fontId="1"/>
  </si>
  <si>
    <t>上麻生1丁目</t>
    <rPh sb="0" eb="1">
      <t>カミ</t>
    </rPh>
    <rPh sb="1" eb="3">
      <t>アソウ</t>
    </rPh>
    <rPh sb="4" eb="6">
      <t>チョウメ</t>
    </rPh>
    <phoneticPr fontId="1"/>
  </si>
  <si>
    <t>上麻生3丁目</t>
    <rPh sb="0" eb="1">
      <t>カミ</t>
    </rPh>
    <rPh sb="1" eb="3">
      <t>アソウ</t>
    </rPh>
    <rPh sb="4" eb="6">
      <t>チョウメ</t>
    </rPh>
    <phoneticPr fontId="1"/>
  </si>
  <si>
    <t>上麻生4丁目</t>
    <rPh sb="0" eb="1">
      <t>カミ</t>
    </rPh>
    <rPh sb="1" eb="3">
      <t>アソウ</t>
    </rPh>
    <rPh sb="4" eb="6">
      <t>チョウメ</t>
    </rPh>
    <phoneticPr fontId="1"/>
  </si>
  <si>
    <t>千代ケ丘1丁目</t>
    <rPh sb="0" eb="2">
      <t>チヨ</t>
    </rPh>
    <rPh sb="3" eb="4">
      <t>オカ</t>
    </rPh>
    <rPh sb="5" eb="7">
      <t>チョウメ</t>
    </rPh>
    <phoneticPr fontId="1"/>
  </si>
  <si>
    <t>千代ケ丘3丁目</t>
    <rPh sb="0" eb="2">
      <t>チヨ</t>
    </rPh>
    <rPh sb="3" eb="4">
      <t>オカ</t>
    </rPh>
    <rPh sb="5" eb="7">
      <t>チョウメ</t>
    </rPh>
    <phoneticPr fontId="1"/>
  </si>
  <si>
    <t>千代ケ丘4丁目</t>
    <rPh sb="0" eb="2">
      <t>チヨ</t>
    </rPh>
    <rPh sb="3" eb="4">
      <t>オカ</t>
    </rPh>
    <rPh sb="5" eb="7">
      <t>チョウメ</t>
    </rPh>
    <phoneticPr fontId="1"/>
  </si>
  <si>
    <t>千代ケ丘5丁目</t>
    <rPh sb="0" eb="2">
      <t>チヨ</t>
    </rPh>
    <rPh sb="3" eb="4">
      <t>オカ</t>
    </rPh>
    <rPh sb="5" eb="7">
      <t>チョウメ</t>
    </rPh>
    <phoneticPr fontId="1"/>
  </si>
  <si>
    <t>千代ケ丘7丁目</t>
    <rPh sb="0" eb="2">
      <t>チヨ</t>
    </rPh>
    <rPh sb="3" eb="4">
      <t>オカ</t>
    </rPh>
    <rPh sb="5" eb="7">
      <t>チョウメ</t>
    </rPh>
    <phoneticPr fontId="1"/>
  </si>
  <si>
    <t>千代ケ丘8丁目</t>
    <rPh sb="0" eb="2">
      <t>チヨ</t>
    </rPh>
    <rPh sb="3" eb="4">
      <t>オカ</t>
    </rPh>
    <rPh sb="5" eb="7">
      <t>チョウメ</t>
    </rPh>
    <phoneticPr fontId="1"/>
  </si>
  <si>
    <t>古沢</t>
    <rPh sb="0" eb="1">
      <t>フル</t>
    </rPh>
    <rPh sb="1" eb="2">
      <t>サワ</t>
    </rPh>
    <phoneticPr fontId="1"/>
  </si>
  <si>
    <t>万福寺1丁目</t>
    <rPh sb="0" eb="3">
      <t>マンプクジ</t>
    </rPh>
    <rPh sb="4" eb="6">
      <t>チョウメ</t>
    </rPh>
    <phoneticPr fontId="1"/>
  </si>
  <si>
    <t>万福寺2丁目</t>
    <rPh sb="0" eb="3">
      <t>マンプクジ</t>
    </rPh>
    <rPh sb="4" eb="6">
      <t>チョウメ</t>
    </rPh>
    <phoneticPr fontId="1"/>
  </si>
  <si>
    <t>万福寺3丁目</t>
    <rPh sb="0" eb="3">
      <t>マンプクジ</t>
    </rPh>
    <rPh sb="4" eb="6">
      <t>チョウメ</t>
    </rPh>
    <phoneticPr fontId="1"/>
  </si>
  <si>
    <t>万福寺4丁目</t>
    <rPh sb="0" eb="3">
      <t>マンプクジ</t>
    </rPh>
    <rPh sb="4" eb="6">
      <t>チョウメ</t>
    </rPh>
    <phoneticPr fontId="1"/>
  </si>
  <si>
    <t>万福寺5丁目</t>
    <rPh sb="0" eb="3">
      <t>マンプクジ</t>
    </rPh>
    <rPh sb="4" eb="6">
      <t>チョウメ</t>
    </rPh>
    <phoneticPr fontId="1"/>
  </si>
  <si>
    <t>万福寺6丁目</t>
    <rPh sb="0" eb="3">
      <t>マンプクジ</t>
    </rPh>
    <rPh sb="4" eb="6">
      <t>チョウメ</t>
    </rPh>
    <phoneticPr fontId="1"/>
  </si>
  <si>
    <t>向原1丁目</t>
    <rPh sb="0" eb="2">
      <t>ムカイハラ</t>
    </rPh>
    <rPh sb="3" eb="5">
      <t>チョウメ</t>
    </rPh>
    <phoneticPr fontId="1"/>
  </si>
  <si>
    <t>向原2丁目</t>
    <rPh sb="0" eb="2">
      <t>ムカイハラ</t>
    </rPh>
    <rPh sb="3" eb="5">
      <t>チョウメ</t>
    </rPh>
    <phoneticPr fontId="1"/>
  </si>
  <si>
    <t>向原3丁目</t>
    <rPh sb="0" eb="2">
      <t>ムカイハラ</t>
    </rPh>
    <rPh sb="3" eb="5">
      <t>チョウメ</t>
    </rPh>
    <phoneticPr fontId="1"/>
  </si>
  <si>
    <t>世帯数　　　　　　　2021年4月現在</t>
    <rPh sb="0" eb="3">
      <t>セタイスウ</t>
    </rPh>
    <rPh sb="14" eb="15">
      <t>ネン</t>
    </rPh>
    <rPh sb="16" eb="17">
      <t>ツキ</t>
    </rPh>
    <rPh sb="17" eb="19">
      <t>ゲンザイ</t>
    </rPh>
    <phoneticPr fontId="1"/>
  </si>
  <si>
    <t>片平1丁目</t>
    <rPh sb="0" eb="2">
      <t>カタヒラ</t>
    </rPh>
    <rPh sb="3" eb="5">
      <t>チョウメ</t>
    </rPh>
    <phoneticPr fontId="1"/>
  </si>
  <si>
    <t>ASAニュータウン新百合</t>
    <rPh sb="9" eb="12">
      <t>シンユリ</t>
    </rPh>
    <phoneticPr fontId="1"/>
  </si>
  <si>
    <t>片平2丁目</t>
    <rPh sb="0" eb="2">
      <t>カタヒラ</t>
    </rPh>
    <rPh sb="3" eb="5">
      <t>チョウメ</t>
    </rPh>
    <phoneticPr fontId="1"/>
  </si>
  <si>
    <t>片平3丁目</t>
    <rPh sb="0" eb="2">
      <t>カタヒラ</t>
    </rPh>
    <rPh sb="3" eb="5">
      <t>チョウメ</t>
    </rPh>
    <phoneticPr fontId="1"/>
  </si>
  <si>
    <t>片平4丁目</t>
    <rPh sb="0" eb="2">
      <t>カタヒラ</t>
    </rPh>
    <rPh sb="3" eb="5">
      <t>チョウメ</t>
    </rPh>
    <phoneticPr fontId="1"/>
  </si>
  <si>
    <t>片平5丁目</t>
    <rPh sb="0" eb="2">
      <t>カタヒラ</t>
    </rPh>
    <rPh sb="3" eb="5">
      <t>チョウメ</t>
    </rPh>
    <phoneticPr fontId="1"/>
  </si>
  <si>
    <t>片平6丁目</t>
    <rPh sb="0" eb="2">
      <t>カタヒラ</t>
    </rPh>
    <rPh sb="3" eb="5">
      <t>チョウメ</t>
    </rPh>
    <phoneticPr fontId="1"/>
  </si>
  <si>
    <t>片平7丁目</t>
    <rPh sb="0" eb="2">
      <t>カタヒラ</t>
    </rPh>
    <rPh sb="3" eb="5">
      <t>チョウメ</t>
    </rPh>
    <phoneticPr fontId="1"/>
  </si>
  <si>
    <t>片平8丁目</t>
    <rPh sb="0" eb="2">
      <t>カタヒラ</t>
    </rPh>
    <rPh sb="3" eb="5">
      <t>チョウメ</t>
    </rPh>
    <phoneticPr fontId="1"/>
  </si>
  <si>
    <t>五力田1丁目</t>
    <rPh sb="0" eb="1">
      <t>ゴ</t>
    </rPh>
    <rPh sb="1" eb="2">
      <t>チカラ</t>
    </rPh>
    <rPh sb="2" eb="3">
      <t>タ</t>
    </rPh>
    <rPh sb="4" eb="6">
      <t>チョウメ</t>
    </rPh>
    <phoneticPr fontId="1"/>
  </si>
  <si>
    <t>五力田2丁目</t>
    <rPh sb="0" eb="1">
      <t>ゴ</t>
    </rPh>
    <rPh sb="1" eb="2">
      <t>チカラ</t>
    </rPh>
    <rPh sb="2" eb="3">
      <t>タ</t>
    </rPh>
    <rPh sb="4" eb="6">
      <t>チョウメ</t>
    </rPh>
    <phoneticPr fontId="1"/>
  </si>
  <si>
    <t>五力田3丁目</t>
    <rPh sb="0" eb="1">
      <t>ゴ</t>
    </rPh>
    <rPh sb="1" eb="2">
      <t>チカラ</t>
    </rPh>
    <rPh sb="2" eb="3">
      <t>タ</t>
    </rPh>
    <rPh sb="4" eb="6">
      <t>チョウメ</t>
    </rPh>
    <phoneticPr fontId="1"/>
  </si>
  <si>
    <t>栗木1丁目</t>
    <rPh sb="0" eb="2">
      <t>クリギ</t>
    </rPh>
    <rPh sb="3" eb="5">
      <t>チョウメ</t>
    </rPh>
    <phoneticPr fontId="1"/>
  </si>
  <si>
    <t>栗木2丁目</t>
    <rPh sb="0" eb="2">
      <t>クリギ</t>
    </rPh>
    <rPh sb="3" eb="5">
      <t>チョウメ</t>
    </rPh>
    <phoneticPr fontId="1"/>
  </si>
  <si>
    <t xml:space="preserve"> - </t>
  </si>
  <si>
    <t>栗木3丁目</t>
    <rPh sb="0" eb="2">
      <t>クリギ</t>
    </rPh>
    <rPh sb="3" eb="5">
      <t>チョウメ</t>
    </rPh>
    <phoneticPr fontId="1"/>
  </si>
  <si>
    <t>栗木台1丁目</t>
    <rPh sb="0" eb="2">
      <t>クリキ</t>
    </rPh>
    <rPh sb="2" eb="3">
      <t>ダイ</t>
    </rPh>
    <rPh sb="4" eb="6">
      <t>チョウメ</t>
    </rPh>
    <phoneticPr fontId="1"/>
  </si>
  <si>
    <t>栗木台2丁目</t>
    <rPh sb="0" eb="2">
      <t>クリキ</t>
    </rPh>
    <rPh sb="2" eb="3">
      <t>ダイ</t>
    </rPh>
    <rPh sb="4" eb="6">
      <t>チョウメ</t>
    </rPh>
    <phoneticPr fontId="1"/>
  </si>
  <si>
    <t>栗木台3丁目</t>
    <rPh sb="0" eb="2">
      <t>クリキ</t>
    </rPh>
    <rPh sb="2" eb="3">
      <t>ダイ</t>
    </rPh>
    <rPh sb="4" eb="6">
      <t>チョウメ</t>
    </rPh>
    <phoneticPr fontId="1"/>
  </si>
  <si>
    <t>栗木台4丁目</t>
    <rPh sb="0" eb="2">
      <t>クリキ</t>
    </rPh>
    <rPh sb="2" eb="3">
      <t>ダイ</t>
    </rPh>
    <rPh sb="4" eb="6">
      <t>チョウメ</t>
    </rPh>
    <phoneticPr fontId="1"/>
  </si>
  <si>
    <t>栗木台5丁目</t>
    <rPh sb="0" eb="2">
      <t>クリキ</t>
    </rPh>
    <rPh sb="2" eb="3">
      <t>ダイ</t>
    </rPh>
    <rPh sb="4" eb="6">
      <t>チョウメ</t>
    </rPh>
    <phoneticPr fontId="1"/>
  </si>
  <si>
    <t>栗平1丁目</t>
    <rPh sb="0" eb="1">
      <t>クリ</t>
    </rPh>
    <rPh sb="1" eb="2">
      <t>ヒラ</t>
    </rPh>
    <rPh sb="3" eb="5">
      <t>チョウメ</t>
    </rPh>
    <phoneticPr fontId="1"/>
  </si>
  <si>
    <t>栗平2丁目</t>
    <rPh sb="0" eb="1">
      <t>クリ</t>
    </rPh>
    <rPh sb="1" eb="2">
      <t>ヒラ</t>
    </rPh>
    <rPh sb="3" eb="5">
      <t>チョウメ</t>
    </rPh>
    <phoneticPr fontId="1"/>
  </si>
  <si>
    <t>黒川</t>
    <rPh sb="0" eb="1">
      <t>クロ</t>
    </rPh>
    <rPh sb="1" eb="2">
      <t>カワ</t>
    </rPh>
    <phoneticPr fontId="1"/>
  </si>
  <si>
    <t>白鳥1丁目</t>
    <rPh sb="0" eb="2">
      <t>シラトリ</t>
    </rPh>
    <rPh sb="3" eb="5">
      <t>チョウメ</t>
    </rPh>
    <phoneticPr fontId="1"/>
  </si>
  <si>
    <t>白鳥2丁目</t>
    <rPh sb="0" eb="2">
      <t>シラトリ</t>
    </rPh>
    <rPh sb="3" eb="5">
      <t>チョウメ</t>
    </rPh>
    <phoneticPr fontId="1"/>
  </si>
  <si>
    <t>白鳥3丁目</t>
    <rPh sb="0" eb="2">
      <t>シラトリ</t>
    </rPh>
    <rPh sb="3" eb="5">
      <t>チョウメ</t>
    </rPh>
    <phoneticPr fontId="1"/>
  </si>
  <si>
    <t>白鳥4丁目</t>
    <rPh sb="0" eb="2">
      <t>シラトリ</t>
    </rPh>
    <rPh sb="3" eb="5">
      <t>チョウメ</t>
    </rPh>
    <phoneticPr fontId="1"/>
  </si>
  <si>
    <t>南黒川</t>
    <rPh sb="0" eb="1">
      <t>ナン</t>
    </rPh>
    <rPh sb="1" eb="3">
      <t>クロカワ</t>
    </rPh>
    <phoneticPr fontId="1"/>
  </si>
  <si>
    <t>はるひ野1丁目</t>
    <rPh sb="3" eb="4">
      <t>ノ</t>
    </rPh>
    <rPh sb="5" eb="7">
      <t>チョウメ</t>
    </rPh>
    <phoneticPr fontId="1"/>
  </si>
  <si>
    <t>はるひ野2丁目</t>
    <rPh sb="3" eb="4">
      <t>ノ</t>
    </rPh>
    <rPh sb="5" eb="7">
      <t>チョウメ</t>
    </rPh>
    <phoneticPr fontId="1"/>
  </si>
  <si>
    <t>はるひ野3丁目</t>
    <rPh sb="3" eb="4">
      <t>ノ</t>
    </rPh>
    <rPh sb="5" eb="7">
      <t>チョウメ</t>
    </rPh>
    <phoneticPr fontId="1"/>
  </si>
  <si>
    <t>はるひ野4丁目</t>
    <rPh sb="3" eb="4">
      <t>ノ</t>
    </rPh>
    <rPh sb="5" eb="7">
      <t>チョウメ</t>
    </rPh>
    <phoneticPr fontId="1"/>
  </si>
  <si>
    <t>はるひ野5丁目</t>
    <rPh sb="3" eb="4">
      <t>ノ</t>
    </rPh>
    <rPh sb="5" eb="7">
      <t>チョウメ</t>
    </rPh>
    <phoneticPr fontId="1"/>
  </si>
  <si>
    <t>上麻生2丁目</t>
    <rPh sb="0" eb="1">
      <t>カミ</t>
    </rPh>
    <rPh sb="1" eb="3">
      <t>アソウ</t>
    </rPh>
    <rPh sb="4" eb="6">
      <t>チョウメ</t>
    </rPh>
    <phoneticPr fontId="1"/>
  </si>
  <si>
    <t>ASA新百合</t>
    <rPh sb="3" eb="4">
      <t>シン</t>
    </rPh>
    <rPh sb="4" eb="6">
      <t>ユリ</t>
    </rPh>
    <phoneticPr fontId="1"/>
  </si>
  <si>
    <t>王禅寺西1丁目</t>
    <rPh sb="0" eb="4">
      <t>オウゼンジニシ</t>
    </rPh>
    <rPh sb="5" eb="7">
      <t>チョウメ</t>
    </rPh>
    <phoneticPr fontId="1"/>
  </si>
  <si>
    <t>王禅寺西2丁目</t>
    <rPh sb="0" eb="4">
      <t>オウゼンジニシ</t>
    </rPh>
    <rPh sb="5" eb="7">
      <t>チョウメ</t>
    </rPh>
    <phoneticPr fontId="1"/>
  </si>
  <si>
    <t>王禅寺西3丁目</t>
    <rPh sb="0" eb="4">
      <t>オウゼンジニシ</t>
    </rPh>
    <rPh sb="5" eb="7">
      <t>チョウメ</t>
    </rPh>
    <phoneticPr fontId="1"/>
  </si>
  <si>
    <t>王禅寺西4丁目</t>
    <rPh sb="0" eb="4">
      <t>オウゼンジニシ</t>
    </rPh>
    <rPh sb="5" eb="7">
      <t>チョウメ</t>
    </rPh>
    <phoneticPr fontId="1"/>
  </si>
  <si>
    <t>王禅寺西5丁目</t>
    <rPh sb="0" eb="4">
      <t>オウゼンジニシ</t>
    </rPh>
    <rPh sb="5" eb="7">
      <t>チョウメ</t>
    </rPh>
    <phoneticPr fontId="1"/>
  </si>
  <si>
    <t>王禅寺東1丁目</t>
    <rPh sb="0" eb="3">
      <t>オウゼンジ</t>
    </rPh>
    <rPh sb="3" eb="4">
      <t>ヒガシ</t>
    </rPh>
    <rPh sb="5" eb="7">
      <t>チョウメ</t>
    </rPh>
    <phoneticPr fontId="1"/>
  </si>
  <si>
    <t>王禅寺東2丁目</t>
    <rPh sb="0" eb="3">
      <t>オウゼンジ</t>
    </rPh>
    <rPh sb="3" eb="4">
      <t>ヒガシ</t>
    </rPh>
    <rPh sb="5" eb="7">
      <t>チョウメ</t>
    </rPh>
    <phoneticPr fontId="1"/>
  </si>
  <si>
    <t>王禅寺東3丁目</t>
    <rPh sb="0" eb="3">
      <t>オウゼンジ</t>
    </rPh>
    <rPh sb="3" eb="4">
      <t>ヒガシ</t>
    </rPh>
    <rPh sb="5" eb="7">
      <t>チョウメ</t>
    </rPh>
    <phoneticPr fontId="1"/>
  </si>
  <si>
    <t>王禅寺東4丁目</t>
    <rPh sb="0" eb="3">
      <t>オウゼンジ</t>
    </rPh>
    <rPh sb="3" eb="4">
      <t>ヒガシ</t>
    </rPh>
    <rPh sb="5" eb="7">
      <t>チョウメ</t>
    </rPh>
    <phoneticPr fontId="1"/>
  </si>
  <si>
    <t>白山1丁目</t>
    <rPh sb="0" eb="2">
      <t>ハクサン</t>
    </rPh>
    <rPh sb="3" eb="5">
      <t>チョウメ</t>
    </rPh>
    <phoneticPr fontId="1"/>
  </si>
  <si>
    <t>白山2丁目</t>
    <rPh sb="0" eb="2">
      <t>ハクサン</t>
    </rPh>
    <rPh sb="3" eb="5">
      <t>チョウメ</t>
    </rPh>
    <phoneticPr fontId="1"/>
  </si>
  <si>
    <t>白山3丁目</t>
    <rPh sb="0" eb="2">
      <t>ハクサン</t>
    </rPh>
    <rPh sb="3" eb="5">
      <t>チョウメ</t>
    </rPh>
    <phoneticPr fontId="1"/>
  </si>
  <si>
    <t>白山4丁目</t>
    <rPh sb="0" eb="2">
      <t>ハクサン</t>
    </rPh>
    <rPh sb="3" eb="5">
      <t>チョウメ</t>
    </rPh>
    <phoneticPr fontId="1"/>
  </si>
  <si>
    <t>白山5丁目</t>
    <rPh sb="0" eb="2">
      <t>ハクサン</t>
    </rPh>
    <rPh sb="3" eb="5">
      <t>チョウメ</t>
    </rPh>
    <phoneticPr fontId="1"/>
  </si>
  <si>
    <t>東百合丘3丁目</t>
    <rPh sb="0" eb="1">
      <t>ヒガシ</t>
    </rPh>
    <rPh sb="1" eb="3">
      <t>ユリ</t>
    </rPh>
    <rPh sb="3" eb="4">
      <t>オカ</t>
    </rPh>
    <rPh sb="5" eb="7">
      <t>チョウメ</t>
    </rPh>
    <phoneticPr fontId="1"/>
  </si>
  <si>
    <t>千代ケ丘2丁目</t>
    <rPh sb="0" eb="2">
      <t>チヨ</t>
    </rPh>
    <rPh sb="3" eb="4">
      <t>オカ</t>
    </rPh>
    <rPh sb="5" eb="7">
      <t>チョウメ</t>
    </rPh>
    <phoneticPr fontId="1"/>
  </si>
  <si>
    <t>ASA百合ヶ丘</t>
    <rPh sb="3" eb="7">
      <t>ユリガオカ</t>
    </rPh>
    <phoneticPr fontId="1"/>
  </si>
  <si>
    <t>千代ケ丘6丁目</t>
    <rPh sb="0" eb="2">
      <t>チヨ</t>
    </rPh>
    <rPh sb="3" eb="4">
      <t>オカ</t>
    </rPh>
    <rPh sb="5" eb="7">
      <t>チョウメ</t>
    </rPh>
    <phoneticPr fontId="1"/>
  </si>
  <si>
    <t>千代ケ丘9丁目</t>
    <rPh sb="0" eb="2">
      <t>チヨ</t>
    </rPh>
    <rPh sb="3" eb="4">
      <t>オカ</t>
    </rPh>
    <rPh sb="5" eb="7">
      <t>チョウメ</t>
    </rPh>
    <phoneticPr fontId="1"/>
  </si>
  <si>
    <t>百合丘1丁目</t>
    <rPh sb="0" eb="3">
      <t>ユリガオカ</t>
    </rPh>
    <rPh sb="4" eb="6">
      <t>チョウメ</t>
    </rPh>
    <phoneticPr fontId="1"/>
  </si>
  <si>
    <t>百合丘2丁目</t>
    <rPh sb="0" eb="3">
      <t>ユリガオカ</t>
    </rPh>
    <rPh sb="4" eb="6">
      <t>チョウメ</t>
    </rPh>
    <phoneticPr fontId="1"/>
  </si>
  <si>
    <t>百合丘3丁目</t>
    <rPh sb="0" eb="3">
      <t>ユリガオカ</t>
    </rPh>
    <rPh sb="4" eb="6">
      <t>チョウメ</t>
    </rPh>
    <phoneticPr fontId="1"/>
  </si>
  <si>
    <t>高石1丁目</t>
    <rPh sb="0" eb="2">
      <t>タカイシ</t>
    </rPh>
    <rPh sb="3" eb="5">
      <t>チョウメ</t>
    </rPh>
    <phoneticPr fontId="1"/>
  </si>
  <si>
    <t>高石2丁目</t>
    <rPh sb="0" eb="2">
      <t>タカイシ</t>
    </rPh>
    <rPh sb="3" eb="5">
      <t>チョウメ</t>
    </rPh>
    <phoneticPr fontId="1"/>
  </si>
  <si>
    <t>高石3丁目</t>
    <rPh sb="0" eb="2">
      <t>タカイシ</t>
    </rPh>
    <rPh sb="3" eb="5">
      <t>チョウメ</t>
    </rPh>
    <phoneticPr fontId="1"/>
  </si>
  <si>
    <t>高石4丁目</t>
    <rPh sb="0" eb="2">
      <t>タカイシ</t>
    </rPh>
    <rPh sb="3" eb="5">
      <t>チョウメ</t>
    </rPh>
    <phoneticPr fontId="1"/>
  </si>
  <si>
    <t>高石5丁目</t>
    <rPh sb="0" eb="2">
      <t>タカイシ</t>
    </rPh>
    <rPh sb="3" eb="5">
      <t>チョウメ</t>
    </rPh>
    <phoneticPr fontId="1"/>
  </si>
  <si>
    <t>高石6丁目</t>
    <rPh sb="0" eb="2">
      <t>タカイシ</t>
    </rPh>
    <rPh sb="3" eb="5">
      <t>チョウメ</t>
    </rPh>
    <phoneticPr fontId="1"/>
  </si>
  <si>
    <t>細山2丁目</t>
    <rPh sb="0" eb="2">
      <t>ホソヤマ</t>
    </rPh>
    <rPh sb="3" eb="5">
      <t>チョウメ</t>
    </rPh>
    <phoneticPr fontId="1"/>
  </si>
  <si>
    <t>細山3丁目</t>
    <rPh sb="0" eb="2">
      <t>ホソヤマ</t>
    </rPh>
    <rPh sb="3" eb="5">
      <t>チョウメ</t>
    </rPh>
    <phoneticPr fontId="1"/>
  </si>
  <si>
    <t>細山4丁目</t>
    <rPh sb="0" eb="2">
      <t>ホソヤマ</t>
    </rPh>
    <rPh sb="3" eb="5">
      <t>チョウメ</t>
    </rPh>
    <phoneticPr fontId="1"/>
  </si>
  <si>
    <t>細山5丁目</t>
    <rPh sb="0" eb="2">
      <t>ホソヤマ</t>
    </rPh>
    <rPh sb="3" eb="5">
      <t>チョウメ</t>
    </rPh>
    <phoneticPr fontId="1"/>
  </si>
  <si>
    <t>細山8丁目</t>
    <rPh sb="0" eb="2">
      <t>ホソヤマ</t>
    </rPh>
    <rPh sb="3" eb="5">
      <t>チョウメ</t>
    </rPh>
    <phoneticPr fontId="1"/>
  </si>
  <si>
    <t>上麻生5丁目</t>
    <rPh sb="0" eb="1">
      <t>カミ</t>
    </rPh>
    <rPh sb="1" eb="3">
      <t>アソウ</t>
    </rPh>
    <rPh sb="4" eb="6">
      <t>チョウメ</t>
    </rPh>
    <phoneticPr fontId="1"/>
  </si>
  <si>
    <t>ASA柿生</t>
    <rPh sb="3" eb="5">
      <t>カキオ</t>
    </rPh>
    <phoneticPr fontId="1"/>
  </si>
  <si>
    <t>上麻生6丁目</t>
    <rPh sb="0" eb="1">
      <t>カミ</t>
    </rPh>
    <rPh sb="1" eb="3">
      <t>アソウ</t>
    </rPh>
    <rPh sb="4" eb="6">
      <t>チョウメ</t>
    </rPh>
    <phoneticPr fontId="1"/>
  </si>
  <si>
    <t>上麻生7丁目</t>
    <rPh sb="0" eb="1">
      <t>カミ</t>
    </rPh>
    <rPh sb="1" eb="3">
      <t>アソウ</t>
    </rPh>
    <rPh sb="4" eb="6">
      <t>チョウメ</t>
    </rPh>
    <phoneticPr fontId="1"/>
  </si>
  <si>
    <t>王禅寺西6丁目</t>
    <rPh sb="0" eb="3">
      <t>オウゼンジ</t>
    </rPh>
    <rPh sb="3" eb="4">
      <t>ニシ</t>
    </rPh>
    <rPh sb="5" eb="7">
      <t>チョウメ</t>
    </rPh>
    <phoneticPr fontId="1"/>
  </si>
  <si>
    <t>王禅寺西7丁目</t>
    <rPh sb="0" eb="3">
      <t>オウゼンジ</t>
    </rPh>
    <rPh sb="3" eb="4">
      <t>ニシ</t>
    </rPh>
    <rPh sb="5" eb="7">
      <t>チョウメ</t>
    </rPh>
    <phoneticPr fontId="1"/>
  </si>
  <si>
    <t>王禅寺西8丁目</t>
    <rPh sb="0" eb="3">
      <t>オウゼンジ</t>
    </rPh>
    <rPh sb="3" eb="4">
      <t>ニシ</t>
    </rPh>
    <rPh sb="5" eb="7">
      <t>チョウメ</t>
    </rPh>
    <phoneticPr fontId="1"/>
  </si>
  <si>
    <t>王禅寺</t>
    <rPh sb="0" eb="3">
      <t>オウゼンジ</t>
    </rPh>
    <phoneticPr fontId="1"/>
  </si>
  <si>
    <t>下麻生1丁目</t>
    <rPh sb="0" eb="1">
      <t>シタ</t>
    </rPh>
    <rPh sb="1" eb="3">
      <t>アソウ</t>
    </rPh>
    <rPh sb="4" eb="6">
      <t>チョウメ</t>
    </rPh>
    <phoneticPr fontId="1"/>
  </si>
  <si>
    <t>下麻生2丁目</t>
    <rPh sb="0" eb="1">
      <t>シタ</t>
    </rPh>
    <rPh sb="1" eb="3">
      <t>アソウ</t>
    </rPh>
    <rPh sb="4" eb="6">
      <t>チョウメ</t>
    </rPh>
    <phoneticPr fontId="1"/>
  </si>
  <si>
    <t>下麻生3丁目</t>
    <rPh sb="0" eb="1">
      <t>シタ</t>
    </rPh>
    <rPh sb="1" eb="3">
      <t>アソウ</t>
    </rPh>
    <rPh sb="4" eb="6">
      <t>チョウメ</t>
    </rPh>
    <phoneticPr fontId="1"/>
  </si>
  <si>
    <t>虹ヶ丘1丁目</t>
    <rPh sb="0" eb="3">
      <t>ニジガオカ</t>
    </rPh>
    <rPh sb="4" eb="6">
      <t>チョウメ</t>
    </rPh>
    <phoneticPr fontId="1"/>
  </si>
  <si>
    <t>虹ヶ丘2丁目</t>
    <rPh sb="0" eb="3">
      <t>ニジガオカ</t>
    </rPh>
    <rPh sb="4" eb="6">
      <t>チョウメ</t>
    </rPh>
    <phoneticPr fontId="1"/>
  </si>
  <si>
    <t>虹ヶ丘3丁目</t>
    <rPh sb="0" eb="3">
      <t>ニジガオカ</t>
    </rPh>
    <rPh sb="4" eb="6">
      <t>チョウメ</t>
    </rPh>
    <phoneticPr fontId="1"/>
  </si>
  <si>
    <t>早野</t>
    <rPh sb="0" eb="2">
      <t>ハヤノ</t>
    </rPh>
    <phoneticPr fontId="1"/>
  </si>
  <si>
    <t>王禅寺東5丁目</t>
    <rPh sb="0" eb="3">
      <t>オウゼンジ</t>
    </rPh>
    <rPh sb="3" eb="4">
      <t>ヒガシ</t>
    </rPh>
    <rPh sb="5" eb="7">
      <t>チョウメ</t>
    </rPh>
    <phoneticPr fontId="1"/>
  </si>
  <si>
    <t>王禅寺東6丁目</t>
    <rPh sb="0" eb="3">
      <t>オウゼンジ</t>
    </rPh>
    <rPh sb="3" eb="4">
      <t>ヒガシ</t>
    </rPh>
    <rPh sb="5" eb="7">
      <t>チョウメ</t>
    </rPh>
    <phoneticPr fontId="1"/>
  </si>
  <si>
    <t>東百合丘1丁目</t>
    <rPh sb="0" eb="1">
      <t>ヒガシ</t>
    </rPh>
    <rPh sb="1" eb="3">
      <t>ユリ</t>
    </rPh>
    <rPh sb="3" eb="4">
      <t>オカ</t>
    </rPh>
    <rPh sb="5" eb="7">
      <t>チョウメ</t>
    </rPh>
    <phoneticPr fontId="1"/>
  </si>
  <si>
    <t>ASA南生田</t>
    <rPh sb="3" eb="4">
      <t>ナン</t>
    </rPh>
    <rPh sb="4" eb="6">
      <t>イクタ</t>
    </rPh>
    <phoneticPr fontId="1"/>
  </si>
  <si>
    <t>東百合丘2丁目</t>
    <rPh sb="0" eb="1">
      <t>ヒガシ</t>
    </rPh>
    <rPh sb="1" eb="3">
      <t>ユリ</t>
    </rPh>
    <rPh sb="3" eb="4">
      <t>オカ</t>
    </rPh>
    <rPh sb="5" eb="7">
      <t>チョウメ</t>
    </rPh>
    <phoneticPr fontId="1"/>
  </si>
  <si>
    <t>東百合丘4丁目</t>
    <rPh sb="0" eb="1">
      <t>ヒガシ</t>
    </rPh>
    <rPh sb="1" eb="3">
      <t>ユリ</t>
    </rPh>
    <rPh sb="3" eb="4">
      <t>オカ</t>
    </rPh>
    <rPh sb="5" eb="7">
      <t>チョウメ</t>
    </rPh>
    <phoneticPr fontId="1"/>
  </si>
  <si>
    <t>岡上</t>
    <rPh sb="0" eb="2">
      <t>オカガミ</t>
    </rPh>
    <phoneticPr fontId="1"/>
  </si>
  <si>
    <t>ASA鶴川</t>
    <rPh sb="3" eb="5">
      <t>ツルカワ</t>
    </rPh>
    <phoneticPr fontId="1"/>
  </si>
  <si>
    <t>ASA新百合中央</t>
    <rPh sb="3" eb="4">
      <t>シン</t>
    </rPh>
    <rPh sb="4" eb="6">
      <t>ユリ</t>
    </rPh>
    <rPh sb="6" eb="8">
      <t>チュウオウ</t>
    </rPh>
    <phoneticPr fontId="1"/>
  </si>
  <si>
    <t>ASAニュータウン新百合</t>
    <rPh sb="9" eb="10">
      <t>シン</t>
    </rPh>
    <rPh sb="10" eb="12">
      <t>ユリ</t>
    </rPh>
    <phoneticPr fontId="1"/>
  </si>
  <si>
    <t>片平　大字内未整備区域</t>
    <rPh sb="0" eb="2">
      <t>カタヒラ</t>
    </rPh>
    <rPh sb="3" eb="5">
      <t>オオアザ</t>
    </rPh>
    <rPh sb="5" eb="6">
      <t>ナイ</t>
    </rPh>
    <rPh sb="6" eb="9">
      <t>ミセイビ</t>
    </rPh>
    <rPh sb="9" eb="11">
      <t>クイキ</t>
    </rPh>
    <phoneticPr fontId="1"/>
  </si>
  <si>
    <t>栗木　大字内未整備区域</t>
    <rPh sb="0" eb="2">
      <t>クリギ</t>
    </rPh>
    <phoneticPr fontId="1"/>
  </si>
  <si>
    <t>【追加】細山1丁目</t>
    <rPh sb="4" eb="6">
      <t>ホソヤマ</t>
    </rPh>
    <rPh sb="7" eb="9">
      <t>チョウメ</t>
    </rPh>
    <phoneticPr fontId="1"/>
  </si>
  <si>
    <t>【追加】細山6丁目</t>
    <rPh sb="4" eb="6">
      <t>ホソヤマ</t>
    </rPh>
    <rPh sb="7" eb="9">
      <t>チョウメ</t>
    </rPh>
    <phoneticPr fontId="1"/>
  </si>
  <si>
    <t>【追加】細山7丁目</t>
    <rPh sb="4" eb="6">
      <t>ホソヤマ</t>
    </rPh>
    <rPh sb="7" eb="9">
      <t>チョウメ</t>
    </rPh>
    <phoneticPr fontId="1"/>
  </si>
  <si>
    <t>細山　大字内未整備区域</t>
    <rPh sb="0" eb="2">
      <t>ホソヤマ</t>
    </rPh>
    <phoneticPr fontId="1"/>
  </si>
  <si>
    <t>【追加】多摩美1丁目</t>
    <rPh sb="1" eb="3">
      <t>ツイカ</t>
    </rPh>
    <rPh sb="4" eb="7">
      <t>タマミ</t>
    </rPh>
    <rPh sb="8" eb="10">
      <t>チョウメ</t>
    </rPh>
    <phoneticPr fontId="1"/>
  </si>
  <si>
    <t>【追加】多摩美2丁目</t>
    <rPh sb="4" eb="7">
      <t>タマミ</t>
    </rPh>
    <rPh sb="8" eb="10">
      <t>チョウメ</t>
    </rPh>
    <phoneticPr fontId="1"/>
  </si>
  <si>
    <t>上麻生　大字内未整備区域</t>
    <rPh sb="0" eb="3">
      <t>カミアソウ</t>
    </rPh>
    <phoneticPr fontId="1"/>
  </si>
  <si>
    <t>下麻生　大字内未整備区域</t>
    <rPh sb="0" eb="1">
      <t>シタ</t>
    </rPh>
    <rPh sb="1" eb="3">
      <t>アソウ</t>
    </rPh>
    <phoneticPr fontId="1"/>
  </si>
  <si>
    <t>五力田　大字内未整備区域</t>
  </si>
  <si>
    <r>
      <t>配布依頼数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1"/>
        <rFont val="ＭＳ Ｐゴシック"/>
        <family val="3"/>
        <charset val="128"/>
        <scheme val="minor"/>
      </rPr>
      <t>※10部単位</t>
    </r>
    <rPh sb="0" eb="2">
      <t>ハイフ</t>
    </rPh>
    <rPh sb="2" eb="4">
      <t>イライ</t>
    </rPh>
    <rPh sb="4" eb="5">
      <t>スウ</t>
    </rPh>
    <phoneticPr fontId="1"/>
  </si>
  <si>
    <r>
      <t xml:space="preserve">配布数(配布可能部数)
</t>
    </r>
    <r>
      <rPr>
        <sz val="11"/>
        <rFont val="ＭＳ Ｐゴシック"/>
        <family val="3"/>
        <charset val="128"/>
        <scheme val="minor"/>
      </rPr>
      <t>※10部単位</t>
    </r>
    <rPh sb="0" eb="2">
      <t>ハイフ</t>
    </rPh>
    <rPh sb="2" eb="3">
      <t>スウ</t>
    </rPh>
    <rPh sb="4" eb="6">
      <t>ハイフ</t>
    </rPh>
    <rPh sb="6" eb="8">
      <t>カノウ</t>
    </rPh>
    <rPh sb="8" eb="10">
      <t>ブスウ</t>
    </rPh>
    <rPh sb="15" eb="16">
      <t>ブ</t>
    </rPh>
    <rPh sb="16" eb="18">
      <t>タンイ</t>
    </rPh>
    <phoneticPr fontId="1"/>
  </si>
  <si>
    <t>♦ 販売店別の町丁目部数でのご注文となります。</t>
    <rPh sb="2" eb="5">
      <t>ハンバイテン</t>
    </rPh>
    <rPh sb="5" eb="6">
      <t>ベツ</t>
    </rPh>
    <rPh sb="7" eb="8">
      <t>マチ</t>
    </rPh>
    <rPh sb="8" eb="9">
      <t>チョウ</t>
    </rPh>
    <rPh sb="9" eb="10">
      <t>メ</t>
    </rPh>
    <rPh sb="10" eb="12">
      <t>ブスウ</t>
    </rPh>
    <rPh sb="15" eb="17">
      <t>チュウモン</t>
    </rPh>
    <phoneticPr fontId="1"/>
  </si>
  <si>
    <t>♦ 配布数は「軒並配布」になります。尚、軒並配布以外のセグメント配布については、お問合せください。</t>
    <rPh sb="2" eb="4">
      <t>ハイフ</t>
    </rPh>
    <rPh sb="4" eb="5">
      <t>スウ</t>
    </rPh>
    <rPh sb="7" eb="9">
      <t>ノキナ</t>
    </rPh>
    <rPh sb="9" eb="11">
      <t>ハイフ</t>
    </rPh>
    <rPh sb="18" eb="19">
      <t>ナオ</t>
    </rPh>
    <rPh sb="20" eb="22">
      <t>ノキナ</t>
    </rPh>
    <rPh sb="22" eb="24">
      <t>ハイフ</t>
    </rPh>
    <rPh sb="24" eb="26">
      <t>イガイ</t>
    </rPh>
    <rPh sb="32" eb="34">
      <t>ハイフ</t>
    </rPh>
    <rPh sb="41" eb="43">
      <t>トイアワ</t>
    </rPh>
    <phoneticPr fontId="1"/>
  </si>
  <si>
    <t>※軒並配布とは、指定エリアにある一戸建、マンション、アパート、事業所などを問わず、ポストが見えれば全部に入れていく方法です。</t>
  </si>
  <si>
    <t>♦ 配布単位は10部単位になります。</t>
    <rPh sb="2" eb="4">
      <t>ハイフ</t>
    </rPh>
    <rPh sb="4" eb="6">
      <t>タンイ</t>
    </rPh>
    <rPh sb="9" eb="10">
      <t>ブ</t>
    </rPh>
    <rPh sb="10" eb="12">
      <t>タンイ</t>
    </rPh>
    <phoneticPr fontId="1"/>
  </si>
  <si>
    <t>♦配布数が「0」、「-」の地区は配布対象外となります。ご不明点等詳細はお問合せください。</t>
    <rPh sb="1" eb="3">
      <t>ハイフ</t>
    </rPh>
    <rPh sb="3" eb="4">
      <t>スウ</t>
    </rPh>
    <rPh sb="13" eb="15">
      <t>チク</t>
    </rPh>
    <rPh sb="16" eb="18">
      <t>ハイフ</t>
    </rPh>
    <rPh sb="18" eb="20">
      <t>タイショウ</t>
    </rPh>
    <rPh sb="20" eb="21">
      <t>ガイ</t>
    </rPh>
    <rPh sb="28" eb="30">
      <t>フメイ</t>
    </rPh>
    <rPh sb="30" eb="31">
      <t>テン</t>
    </rPh>
    <rPh sb="31" eb="32">
      <t>トウ</t>
    </rPh>
    <rPh sb="32" eb="34">
      <t>ショウサイ</t>
    </rPh>
    <rPh sb="36" eb="38">
      <t>トイアワ</t>
    </rPh>
    <phoneticPr fontId="1"/>
  </si>
  <si>
    <t>♦ 川崎市麻生区以外の地区への配布については、お問合せください。</t>
    <rPh sb="2" eb="4">
      <t>カワサキ</t>
    </rPh>
    <rPh sb="4" eb="5">
      <t>シ</t>
    </rPh>
    <rPh sb="5" eb="7">
      <t>アサオ</t>
    </rPh>
    <rPh sb="7" eb="8">
      <t>ク</t>
    </rPh>
    <rPh sb="8" eb="10">
      <t>イガイ</t>
    </rPh>
    <rPh sb="11" eb="13">
      <t>チク</t>
    </rPh>
    <rPh sb="15" eb="17">
      <t>ハイフ</t>
    </rPh>
    <rPh sb="24" eb="26">
      <t>トイアワ</t>
    </rPh>
    <phoneticPr fontId="1"/>
  </si>
  <si>
    <t>川崎市麻生区【部数表】</t>
    <rPh sb="0" eb="2">
      <t>カワサキ</t>
    </rPh>
    <rPh sb="2" eb="3">
      <t>シ</t>
    </rPh>
    <rPh sb="3" eb="5">
      <t>アサオ</t>
    </rPh>
    <rPh sb="5" eb="6">
      <t>ク</t>
    </rPh>
    <rPh sb="7" eb="9">
      <t>ブスウ</t>
    </rPh>
    <rPh sb="9" eb="10">
      <t>ヒョウ</t>
    </rPh>
    <phoneticPr fontId="1"/>
  </si>
  <si>
    <t>2022.02.現在</t>
    <rPh sb="8" eb="10">
      <t>ゲンザイ</t>
    </rPh>
    <phoneticPr fontId="1"/>
  </si>
  <si>
    <t>♦ 町丁指定の配布部数表は下記の「部数表」の詳細をご参照ください。</t>
    <rPh sb="2" eb="3">
      <t>マチ</t>
    </rPh>
    <rPh sb="3" eb="4">
      <t>チョウ</t>
    </rPh>
    <rPh sb="4" eb="6">
      <t>シテイ</t>
    </rPh>
    <rPh sb="7" eb="9">
      <t>ハイフ</t>
    </rPh>
    <rPh sb="9" eb="11">
      <t>ブスウ</t>
    </rPh>
    <rPh sb="11" eb="12">
      <t>ヒョウ</t>
    </rPh>
    <rPh sb="13" eb="15">
      <t>カキ</t>
    </rPh>
    <rPh sb="17" eb="19">
      <t>ブスウ</t>
    </rPh>
    <rPh sb="19" eb="20">
      <t>ヒョウ</t>
    </rPh>
    <rPh sb="22" eb="24">
      <t>ショウサイ</t>
    </rPh>
    <rPh sb="26" eb="28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</si>
</sst>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thick">
        <color indexed="64"/>
      </right>
      <top style="hair">
        <color auto="1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38" fontId="4" fillId="0" borderId="0" xfId="1" applyFont="1">
      <alignment vertical="center"/>
    </xf>
    <xf numFmtId="49" fontId="4" fillId="0" borderId="0" xfId="0" applyNumberFormat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Border="1">
      <alignment vertical="center"/>
    </xf>
    <xf numFmtId="49" fontId="4" fillId="0" borderId="0" xfId="0" applyNumberFormat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9" xfId="0" applyNumberFormat="1" applyFont="1" applyBorder="1">
      <alignment vertical="center"/>
    </xf>
    <xf numFmtId="38" fontId="4" fillId="0" borderId="10" xfId="1" applyFont="1" applyBorder="1">
      <alignment vertical="center"/>
    </xf>
    <xf numFmtId="38" fontId="4" fillId="3" borderId="1" xfId="1" applyFont="1" applyFill="1" applyBorder="1" applyAlignment="1">
      <alignment horizontal="center" vertical="center" wrapText="1"/>
    </xf>
    <xf numFmtId="38" fontId="4" fillId="3" borderId="6" xfId="1" applyFont="1" applyFill="1" applyBorder="1" applyAlignment="1">
      <alignment horizontal="center" vertical="center" wrapText="1"/>
    </xf>
    <xf numFmtId="38" fontId="4" fillId="0" borderId="17" xfId="1" applyFont="1" applyBorder="1">
      <alignment vertical="center"/>
    </xf>
    <xf numFmtId="38" fontId="6" fillId="5" borderId="11" xfId="1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38" fontId="9" fillId="0" borderId="1" xfId="1" applyFont="1" applyBorder="1">
      <alignment vertical="center"/>
    </xf>
    <xf numFmtId="38" fontId="9" fillId="0" borderId="7" xfId="1" applyFont="1" applyBorder="1">
      <alignment vertical="center"/>
    </xf>
    <xf numFmtId="49" fontId="4" fillId="4" borderId="2" xfId="0" applyNumberFormat="1" applyFont="1" applyFill="1" applyBorder="1">
      <alignment vertical="center"/>
    </xf>
    <xf numFmtId="0" fontId="4" fillId="4" borderId="0" xfId="0" applyFont="1" applyFill="1">
      <alignment vertical="center"/>
    </xf>
    <xf numFmtId="49" fontId="0" fillId="0" borderId="18" xfId="0" applyNumberFormat="1" applyBorder="1">
      <alignment vertical="center"/>
    </xf>
    <xf numFmtId="38" fontId="4" fillId="0" borderId="19" xfId="1" applyFont="1" applyBorder="1">
      <alignment vertical="center"/>
    </xf>
    <xf numFmtId="0" fontId="4" fillId="0" borderId="0" xfId="0" applyFont="1">
      <alignment vertical="center"/>
    </xf>
    <xf numFmtId="49" fontId="4" fillId="4" borderId="9" xfId="0" applyNumberFormat="1" applyFont="1" applyFill="1" applyBorder="1">
      <alignment vertical="center"/>
    </xf>
    <xf numFmtId="3" fontId="4" fillId="4" borderId="19" xfId="0" applyNumberFormat="1" applyFont="1" applyFill="1" applyBorder="1">
      <alignment vertical="center"/>
    </xf>
    <xf numFmtId="0" fontId="4" fillId="4" borderId="19" xfId="0" applyFont="1" applyFill="1" applyBorder="1">
      <alignment vertical="center"/>
    </xf>
    <xf numFmtId="38" fontId="4" fillId="0" borderId="23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13" fillId="0" borderId="4" xfId="0" applyFont="1" applyBorder="1" applyAlignment="1"/>
    <xf numFmtId="49" fontId="4" fillId="3" borderId="1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>
      <alignment vertical="center"/>
    </xf>
    <xf numFmtId="49" fontId="4" fillId="4" borderId="20" xfId="0" applyNumberFormat="1" applyFont="1" applyFill="1" applyBorder="1">
      <alignment vertical="center"/>
    </xf>
    <xf numFmtId="49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3" fillId="0" borderId="18" xfId="0" applyNumberFormat="1" applyFont="1" applyBorder="1">
      <alignment vertical="center"/>
    </xf>
    <xf numFmtId="38" fontId="4" fillId="4" borderId="19" xfId="1" applyFont="1" applyFill="1" applyBorder="1">
      <alignment vertical="center"/>
    </xf>
    <xf numFmtId="49" fontId="4" fillId="4" borderId="21" xfId="0" applyNumberFormat="1" applyFont="1" applyFill="1" applyBorder="1">
      <alignment vertical="center"/>
    </xf>
    <xf numFmtId="49" fontId="4" fillId="4" borderId="8" xfId="0" applyNumberFormat="1" applyFont="1" applyFill="1" applyBorder="1">
      <alignment vertical="center"/>
    </xf>
    <xf numFmtId="0" fontId="4" fillId="4" borderId="17" xfId="0" applyFont="1" applyFill="1" applyBorder="1">
      <alignment vertical="center"/>
    </xf>
    <xf numFmtId="49" fontId="4" fillId="4" borderId="18" xfId="0" applyNumberFormat="1" applyFont="1" applyFill="1" applyBorder="1">
      <alignment vertical="center"/>
    </xf>
    <xf numFmtId="0" fontId="4" fillId="4" borderId="25" xfId="0" applyFont="1" applyFill="1" applyBorder="1">
      <alignment vertical="center"/>
    </xf>
    <xf numFmtId="49" fontId="4" fillId="6" borderId="20" xfId="0" applyNumberFormat="1" applyFont="1" applyFill="1" applyBorder="1">
      <alignment vertical="center"/>
    </xf>
    <xf numFmtId="49" fontId="4" fillId="6" borderId="9" xfId="0" applyNumberFormat="1" applyFont="1" applyFill="1" applyBorder="1">
      <alignment vertical="center"/>
    </xf>
    <xf numFmtId="0" fontId="4" fillId="6" borderId="19" xfId="0" applyFont="1" applyFill="1" applyBorder="1" applyAlignment="1">
      <alignment horizontal="right" vertical="center"/>
    </xf>
    <xf numFmtId="3" fontId="4" fillId="4" borderId="25" xfId="0" applyNumberFormat="1" applyFont="1" applyFill="1" applyBorder="1">
      <alignment vertical="center"/>
    </xf>
    <xf numFmtId="49" fontId="4" fillId="6" borderId="2" xfId="0" applyNumberFormat="1" applyFont="1" applyFill="1" applyBorder="1">
      <alignment vertical="center"/>
    </xf>
    <xf numFmtId="0" fontId="4" fillId="6" borderId="19" xfId="0" applyFont="1" applyFill="1" applyBorder="1">
      <alignment vertical="center"/>
    </xf>
    <xf numFmtId="49" fontId="3" fillId="4" borderId="18" xfId="0" applyNumberFormat="1" applyFont="1" applyFill="1" applyBorder="1">
      <alignment vertical="center"/>
    </xf>
    <xf numFmtId="49" fontId="4" fillId="4" borderId="26" xfId="0" applyNumberFormat="1" applyFont="1" applyFill="1" applyBorder="1">
      <alignment vertical="center"/>
    </xf>
    <xf numFmtId="49" fontId="4" fillId="4" borderId="27" xfId="0" applyNumberFormat="1" applyFont="1" applyFill="1" applyBorder="1">
      <alignment vertical="center"/>
    </xf>
    <xf numFmtId="49" fontId="4" fillId="6" borderId="26" xfId="0" applyNumberFormat="1" applyFont="1" applyFill="1" applyBorder="1">
      <alignment vertical="center"/>
    </xf>
    <xf numFmtId="49" fontId="4" fillId="6" borderId="27" xfId="0" applyNumberFormat="1" applyFont="1" applyFill="1" applyBorder="1">
      <alignment vertical="center"/>
    </xf>
    <xf numFmtId="38" fontId="4" fillId="6" borderId="28" xfId="1" applyFont="1" applyFill="1" applyBorder="1">
      <alignment vertical="center"/>
    </xf>
    <xf numFmtId="3" fontId="4" fillId="4" borderId="10" xfId="0" applyNumberFormat="1" applyFont="1" applyFill="1" applyBorder="1">
      <alignment vertical="center"/>
    </xf>
    <xf numFmtId="49" fontId="4" fillId="6" borderId="20" xfId="0" applyNumberFormat="1" applyFont="1" applyFill="1" applyBorder="1" applyAlignment="1">
      <alignment vertical="center" shrinkToFit="1"/>
    </xf>
    <xf numFmtId="38" fontId="4" fillId="6" borderId="19" xfId="1" applyFont="1" applyFill="1" applyBorder="1">
      <alignment vertical="center"/>
    </xf>
    <xf numFmtId="49" fontId="3" fillId="4" borderId="21" xfId="0" applyNumberFormat="1" applyFont="1" applyFill="1" applyBorder="1">
      <alignment vertical="center"/>
    </xf>
    <xf numFmtId="38" fontId="4" fillId="4" borderId="17" xfId="1" applyFont="1" applyFill="1" applyBorder="1">
      <alignment vertical="center"/>
    </xf>
    <xf numFmtId="49" fontId="0" fillId="4" borderId="29" xfId="0" applyNumberFormat="1" applyFill="1" applyBorder="1">
      <alignment vertical="center"/>
    </xf>
    <xf numFmtId="49" fontId="4" fillId="4" borderId="24" xfId="0" applyNumberFormat="1" applyFont="1" applyFill="1" applyBorder="1">
      <alignment vertical="center"/>
    </xf>
    <xf numFmtId="3" fontId="4" fillId="4" borderId="30" xfId="0" applyNumberFormat="1" applyFont="1" applyFill="1" applyBorder="1">
      <alignment vertical="center"/>
    </xf>
    <xf numFmtId="49" fontId="2" fillId="2" borderId="31" xfId="0" applyNumberFormat="1" applyFont="1" applyFill="1" applyBorder="1" applyAlignment="1">
      <alignment horizontal="center" vertical="center"/>
    </xf>
    <xf numFmtId="38" fontId="4" fillId="6" borderId="10" xfId="1" applyFont="1" applyFill="1" applyBorder="1">
      <alignment vertical="center"/>
    </xf>
    <xf numFmtId="38" fontId="4" fillId="6" borderId="12" xfId="1" applyFont="1" applyFill="1" applyBorder="1">
      <alignment vertical="center"/>
    </xf>
    <xf numFmtId="38" fontId="4" fillId="6" borderId="14" xfId="1" applyFont="1" applyFill="1" applyBorder="1">
      <alignment vertical="center"/>
    </xf>
    <xf numFmtId="38" fontId="4" fillId="6" borderId="10" xfId="1" applyFont="1" applyFill="1" applyBorder="1" applyAlignment="1">
      <alignment horizontal="right" vertical="center"/>
    </xf>
    <xf numFmtId="38" fontId="4" fillId="6" borderId="2" xfId="1" applyFont="1" applyFill="1" applyBorder="1" applyAlignment="1">
      <alignment horizontal="right" vertical="center"/>
    </xf>
    <xf numFmtId="38" fontId="4" fillId="6" borderId="12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7" fillId="0" borderId="0" xfId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8" fontId="4" fillId="0" borderId="0" xfId="1" quotePrefix="1" applyFont="1" applyFill="1" applyBorder="1" applyAlignment="1">
      <alignment horizontal="center" vertical="center"/>
    </xf>
    <xf numFmtId="38" fontId="6" fillId="0" borderId="0" xfId="1" applyFont="1" applyFill="1" applyBorder="1">
      <alignment vertical="center"/>
    </xf>
    <xf numFmtId="38" fontId="6" fillId="0" borderId="0" xfId="1" applyFont="1" applyFill="1" applyBorder="1" applyAlignment="1">
      <alignment horizontal="right" vertical="center"/>
    </xf>
    <xf numFmtId="38" fontId="10" fillId="0" borderId="0" xfId="1" applyFont="1" applyFill="1" applyBorder="1">
      <alignment vertical="center"/>
    </xf>
    <xf numFmtId="38" fontId="4" fillId="5" borderId="14" xfId="1" applyFont="1" applyFill="1" applyBorder="1">
      <alignment vertical="center"/>
    </xf>
    <xf numFmtId="38" fontId="4" fillId="5" borderId="12" xfId="1" applyFont="1" applyFill="1" applyBorder="1">
      <alignment vertical="center"/>
    </xf>
    <xf numFmtId="38" fontId="4" fillId="5" borderId="13" xfId="1" applyFont="1" applyFill="1" applyBorder="1">
      <alignment vertical="center"/>
    </xf>
    <xf numFmtId="38" fontId="4" fillId="5" borderId="15" xfId="1" applyFont="1" applyFill="1" applyBorder="1">
      <alignment vertical="center"/>
    </xf>
    <xf numFmtId="38" fontId="4" fillId="5" borderId="22" xfId="1" applyFont="1" applyFill="1" applyBorder="1">
      <alignment vertical="center"/>
    </xf>
    <xf numFmtId="38" fontId="10" fillId="5" borderId="16" xfId="1" applyFont="1" applyFill="1" applyBorder="1">
      <alignment vertical="center"/>
    </xf>
    <xf numFmtId="49" fontId="14" fillId="0" borderId="0" xfId="0" applyNumberFormat="1" applyFont="1">
      <alignment vertical="center"/>
    </xf>
    <xf numFmtId="0" fontId="15" fillId="0" borderId="4" xfId="0" applyFont="1" applyBorder="1" applyAlignment="1">
      <alignment horizontal="right" wrapText="1"/>
    </xf>
    <xf numFmtId="0" fontId="4" fillId="0" borderId="3" xfId="0" applyFont="1" applyBorder="1" applyAlignment="1">
      <alignment horizontal="left" vertical="center"/>
    </xf>
    <xf numFmtId="38" fontId="4" fillId="0" borderId="3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3"/>
  <sheetViews>
    <sheetView tabSelected="1" view="pageBreakPreview" zoomScale="80" zoomScaleNormal="68" zoomScaleSheetLayoutView="80" workbookViewId="0">
      <selection activeCell="O1" sqref="O1"/>
    </sheetView>
  </sheetViews>
  <sheetFormatPr defaultColWidth="15.625" defaultRowHeight="22.5" customHeight="1" x14ac:dyDescent="0.15"/>
  <cols>
    <col min="1" max="1" width="24.375" style="1" customWidth="1"/>
    <col min="2" max="2" width="23.75" style="1" customWidth="1"/>
    <col min="3" max="3" width="16.5" style="2" customWidth="1"/>
    <col min="4" max="4" width="19.75" style="2" customWidth="1"/>
    <col min="5" max="5" width="27.375" style="22" customWidth="1"/>
    <col min="6" max="6" width="21" style="22" customWidth="1"/>
    <col min="7" max="11" width="5.625" style="22" bestFit="1" customWidth="1"/>
    <col min="12" max="32" width="6.5" style="22" bestFit="1" customWidth="1"/>
    <col min="33" max="34" width="6.5" style="22" customWidth="1"/>
    <col min="35" max="16384" width="15.625" style="22"/>
  </cols>
  <sheetData>
    <row r="1" spans="1:35" ht="22.5" customHeight="1" x14ac:dyDescent="0.15">
      <c r="A1" s="87" t="s">
        <v>144</v>
      </c>
      <c r="B1" s="3"/>
      <c r="C1" s="4"/>
      <c r="D1" s="4"/>
      <c r="E1" s="27"/>
      <c r="F1" s="74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24" customHeight="1" x14ac:dyDescent="0.15">
      <c r="A2" s="33"/>
      <c r="B2" s="33"/>
      <c r="C2" s="33"/>
      <c r="D2" s="33"/>
      <c r="E2" s="33"/>
      <c r="F2" s="73"/>
      <c r="G2" s="93" t="s">
        <v>4</v>
      </c>
      <c r="H2" s="93"/>
      <c r="I2" s="93"/>
      <c r="J2" s="93"/>
      <c r="K2" s="94" t="s">
        <v>3</v>
      </c>
      <c r="L2" s="94"/>
      <c r="M2" s="94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24" customHeight="1" x14ac:dyDescent="0.15">
      <c r="A3" s="35" t="s">
        <v>138</v>
      </c>
      <c r="B3" s="33"/>
      <c r="C3" s="33"/>
      <c r="D3" s="33"/>
      <c r="E3" s="33"/>
      <c r="F3" s="34"/>
      <c r="G3" s="89" t="s">
        <v>123</v>
      </c>
      <c r="H3" s="89"/>
      <c r="I3" s="89"/>
      <c r="J3" s="89"/>
      <c r="K3" s="90">
        <f>SUM(E13:E35)</f>
        <v>0</v>
      </c>
      <c r="L3" s="90"/>
      <c r="M3" s="90"/>
    </row>
    <row r="4" spans="1:35" ht="24" customHeight="1" x14ac:dyDescent="0.15">
      <c r="A4" s="35" t="s">
        <v>146</v>
      </c>
      <c r="B4" s="33"/>
      <c r="C4" s="33"/>
      <c r="D4" s="33"/>
      <c r="E4" s="33"/>
      <c r="F4" s="34"/>
      <c r="G4" s="89" t="s">
        <v>124</v>
      </c>
      <c r="H4" s="89"/>
      <c r="I4" s="89"/>
      <c r="J4" s="89"/>
      <c r="K4" s="90">
        <f>SUM(E36:E70)</f>
        <v>0</v>
      </c>
      <c r="L4" s="90"/>
      <c r="M4" s="90"/>
    </row>
    <row r="5" spans="1:35" ht="24" customHeight="1" x14ac:dyDescent="0.15">
      <c r="A5" s="35" t="s">
        <v>139</v>
      </c>
      <c r="B5" s="33"/>
      <c r="C5" s="33"/>
      <c r="D5" s="33"/>
      <c r="E5" s="33"/>
      <c r="F5" s="34"/>
      <c r="G5" s="89" t="s">
        <v>66</v>
      </c>
      <c r="H5" s="89"/>
      <c r="I5" s="89"/>
      <c r="J5" s="89"/>
      <c r="K5" s="90">
        <f>SUM(E71:E86)</f>
        <v>0</v>
      </c>
      <c r="L5" s="90"/>
      <c r="M5" s="90"/>
    </row>
    <row r="6" spans="1:35" ht="24" customHeight="1" x14ac:dyDescent="0.15">
      <c r="A6" s="35" t="s">
        <v>140</v>
      </c>
      <c r="B6" s="33"/>
      <c r="C6" s="33"/>
      <c r="D6" s="33"/>
      <c r="E6" s="33"/>
      <c r="F6" s="34"/>
      <c r="G6" s="89" t="s">
        <v>83</v>
      </c>
      <c r="H6" s="89"/>
      <c r="I6" s="89"/>
      <c r="J6" s="89"/>
      <c r="K6" s="90">
        <f>SUM(E87:E109)</f>
        <v>0</v>
      </c>
      <c r="L6" s="90"/>
      <c r="M6" s="90"/>
    </row>
    <row r="7" spans="1:35" ht="24" customHeight="1" x14ac:dyDescent="0.15">
      <c r="A7" s="36" t="s">
        <v>141</v>
      </c>
      <c r="B7" s="6"/>
      <c r="C7" s="7"/>
      <c r="D7" s="7"/>
      <c r="E7" s="33"/>
      <c r="F7" s="34"/>
      <c r="G7" s="89" t="s">
        <v>101</v>
      </c>
      <c r="H7" s="89"/>
      <c r="I7" s="89"/>
      <c r="J7" s="89"/>
      <c r="K7" s="90">
        <f>SUM(E110:E127)</f>
        <v>0</v>
      </c>
      <c r="L7" s="90"/>
      <c r="M7" s="90"/>
    </row>
    <row r="8" spans="1:35" ht="22.5" customHeight="1" x14ac:dyDescent="0.15">
      <c r="A8" s="1" t="s">
        <v>142</v>
      </c>
      <c r="G8" s="89" t="s">
        <v>118</v>
      </c>
      <c r="H8" s="89"/>
      <c r="I8" s="89"/>
      <c r="J8" s="89"/>
      <c r="K8" s="90">
        <f>SUM(E128:E130)</f>
        <v>0</v>
      </c>
      <c r="L8" s="90"/>
      <c r="M8" s="90"/>
    </row>
    <row r="9" spans="1:35" ht="22.5" customHeight="1" x14ac:dyDescent="0.15">
      <c r="A9" s="1" t="s">
        <v>143</v>
      </c>
      <c r="G9" s="89" t="s">
        <v>122</v>
      </c>
      <c r="H9" s="89"/>
      <c r="I9" s="89"/>
      <c r="J9" s="89"/>
      <c r="K9" s="90">
        <f>SUM(E131)</f>
        <v>0</v>
      </c>
      <c r="L9" s="90"/>
      <c r="M9" s="90"/>
    </row>
    <row r="10" spans="1:35" ht="22.5" customHeight="1" x14ac:dyDescent="0.15">
      <c r="G10" s="91" t="s">
        <v>5</v>
      </c>
      <c r="H10" s="91"/>
      <c r="I10" s="91"/>
      <c r="J10" s="91"/>
      <c r="K10" s="92">
        <f>SUM(K3:M9)</f>
        <v>0</v>
      </c>
      <c r="L10" s="92"/>
      <c r="M10" s="92"/>
    </row>
    <row r="11" spans="1:35" ht="50.25" customHeight="1" thickBot="1" x14ac:dyDescent="0.3">
      <c r="A11" s="28"/>
      <c r="B11" s="28"/>
      <c r="C11" s="28"/>
      <c r="D11" s="28"/>
      <c r="E11" s="88" t="s">
        <v>145</v>
      </c>
      <c r="F11" s="75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36" customHeight="1" thickTop="1" thickBot="1" x14ac:dyDescent="0.2">
      <c r="A12" s="64" t="s">
        <v>2</v>
      </c>
      <c r="B12" s="29" t="s">
        <v>0</v>
      </c>
      <c r="C12" s="11" t="s">
        <v>30</v>
      </c>
      <c r="D12" s="12" t="s">
        <v>137</v>
      </c>
      <c r="E12" s="14" t="s">
        <v>136</v>
      </c>
      <c r="F12" s="76"/>
      <c r="G12" s="97"/>
      <c r="H12" s="97"/>
      <c r="I12" s="97"/>
      <c r="J12" s="97"/>
      <c r="K12" s="98"/>
      <c r="L12" s="98"/>
      <c r="M12" s="98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3"/>
    </row>
    <row r="13" spans="1:35" ht="18.75" customHeight="1" x14ac:dyDescent="0.15">
      <c r="A13" s="20" t="s">
        <v>6</v>
      </c>
      <c r="B13" s="9" t="s">
        <v>7</v>
      </c>
      <c r="C13" s="10">
        <v>771</v>
      </c>
      <c r="D13" s="10">
        <v>540</v>
      </c>
      <c r="E13" s="81"/>
      <c r="F13" s="78"/>
      <c r="G13" s="95"/>
      <c r="H13" s="95"/>
      <c r="I13" s="95"/>
      <c r="J13" s="95"/>
      <c r="K13" s="96"/>
      <c r="L13" s="96"/>
      <c r="M13" s="96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3"/>
    </row>
    <row r="14" spans="1:35" ht="18.75" customHeight="1" x14ac:dyDescent="0.15">
      <c r="A14" s="20" t="s">
        <v>8</v>
      </c>
      <c r="B14" s="9" t="s">
        <v>7</v>
      </c>
      <c r="C14" s="21">
        <v>307</v>
      </c>
      <c r="D14" s="10">
        <v>210</v>
      </c>
      <c r="E14" s="82"/>
      <c r="F14" s="78"/>
      <c r="G14" s="95"/>
      <c r="H14" s="95"/>
      <c r="I14" s="95"/>
      <c r="J14" s="95"/>
      <c r="K14" s="96"/>
      <c r="L14" s="96"/>
      <c r="M14" s="96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3"/>
    </row>
    <row r="15" spans="1:35" ht="18.75" customHeight="1" x14ac:dyDescent="0.15">
      <c r="A15" s="20" t="s">
        <v>9</v>
      </c>
      <c r="B15" s="9" t="s">
        <v>7</v>
      </c>
      <c r="C15" s="21">
        <v>299</v>
      </c>
      <c r="D15" s="10">
        <v>210</v>
      </c>
      <c r="E15" s="82"/>
      <c r="F15" s="78"/>
      <c r="G15" s="95"/>
      <c r="H15" s="95"/>
      <c r="I15" s="95"/>
      <c r="J15" s="95"/>
      <c r="K15" s="96"/>
      <c r="L15" s="96"/>
      <c r="M15" s="96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3"/>
    </row>
    <row r="16" spans="1:35" ht="18.75" customHeight="1" x14ac:dyDescent="0.15">
      <c r="A16" s="37" t="s">
        <v>10</v>
      </c>
      <c r="B16" s="9" t="s">
        <v>7</v>
      </c>
      <c r="C16" s="21">
        <v>406</v>
      </c>
      <c r="D16" s="10">
        <v>280</v>
      </c>
      <c r="E16" s="82"/>
      <c r="F16" s="78"/>
      <c r="G16" s="95"/>
      <c r="H16" s="95"/>
      <c r="I16" s="95"/>
      <c r="J16" s="95"/>
      <c r="K16" s="96"/>
      <c r="L16" s="96"/>
      <c r="M16" s="96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3"/>
    </row>
    <row r="17" spans="1:35" ht="18.75" customHeight="1" x14ac:dyDescent="0.15">
      <c r="A17" s="30" t="s">
        <v>11</v>
      </c>
      <c r="B17" s="9" t="s">
        <v>7</v>
      </c>
      <c r="C17" s="22">
        <v>427</v>
      </c>
      <c r="D17" s="10">
        <v>300</v>
      </c>
      <c r="E17" s="82"/>
      <c r="F17" s="78"/>
      <c r="G17" s="95"/>
      <c r="H17" s="95"/>
      <c r="I17" s="95"/>
      <c r="J17" s="95"/>
      <c r="K17" s="96"/>
      <c r="L17" s="96"/>
      <c r="M17" s="96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3"/>
    </row>
    <row r="18" spans="1:35" ht="18.75" customHeight="1" x14ac:dyDescent="0.15">
      <c r="A18" s="31" t="s">
        <v>12</v>
      </c>
      <c r="B18" s="23" t="s">
        <v>7</v>
      </c>
      <c r="C18" s="24">
        <v>1792</v>
      </c>
      <c r="D18" s="10">
        <v>760</v>
      </c>
      <c r="E18" s="82"/>
      <c r="F18" s="78"/>
      <c r="G18" s="95"/>
      <c r="H18" s="95"/>
      <c r="I18" s="95"/>
      <c r="J18" s="95"/>
      <c r="K18" s="96"/>
      <c r="L18" s="96"/>
      <c r="M18" s="96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3"/>
    </row>
    <row r="19" spans="1:35" ht="18.75" customHeight="1" x14ac:dyDescent="0.15">
      <c r="A19" s="31" t="s">
        <v>13</v>
      </c>
      <c r="B19" s="23" t="s">
        <v>7</v>
      </c>
      <c r="C19" s="24">
        <v>1378</v>
      </c>
      <c r="D19" s="10">
        <v>960</v>
      </c>
      <c r="E19" s="82"/>
      <c r="F19" s="78"/>
      <c r="G19" s="95"/>
      <c r="H19" s="95"/>
      <c r="I19" s="95"/>
      <c r="J19" s="95"/>
      <c r="K19" s="96"/>
      <c r="L19" s="96"/>
      <c r="M19" s="96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3"/>
    </row>
    <row r="20" spans="1:35" ht="18.75" customHeight="1" x14ac:dyDescent="0.15">
      <c r="A20" s="31" t="s">
        <v>14</v>
      </c>
      <c r="B20" s="23" t="s">
        <v>7</v>
      </c>
      <c r="C20" s="25">
        <v>488</v>
      </c>
      <c r="D20" s="10">
        <v>340</v>
      </c>
      <c r="E20" s="82"/>
      <c r="F20" s="78"/>
      <c r="G20" s="99"/>
      <c r="H20" s="99"/>
      <c r="I20" s="99"/>
      <c r="J20" s="99"/>
      <c r="K20" s="100"/>
      <c r="L20" s="100"/>
      <c r="M20" s="100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3"/>
    </row>
    <row r="21" spans="1:35" ht="18.75" customHeight="1" x14ac:dyDescent="0.15">
      <c r="A21" s="31" t="s">
        <v>15</v>
      </c>
      <c r="B21" s="23" t="s">
        <v>7</v>
      </c>
      <c r="C21" s="25">
        <v>497</v>
      </c>
      <c r="D21" s="10">
        <v>350</v>
      </c>
      <c r="E21" s="82"/>
      <c r="F21" s="78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3"/>
    </row>
    <row r="22" spans="1:35" ht="18.75" customHeight="1" x14ac:dyDescent="0.15">
      <c r="A22" s="31" t="s">
        <v>16</v>
      </c>
      <c r="B22" s="23" t="s">
        <v>7</v>
      </c>
      <c r="C22" s="25">
        <v>772</v>
      </c>
      <c r="D22" s="10">
        <v>540</v>
      </c>
      <c r="E22" s="82"/>
      <c r="F22" s="78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3"/>
    </row>
    <row r="23" spans="1:35" ht="18.75" customHeight="1" x14ac:dyDescent="0.15">
      <c r="A23" s="31" t="s">
        <v>17</v>
      </c>
      <c r="B23" s="23" t="s">
        <v>7</v>
      </c>
      <c r="C23" s="25">
        <v>322</v>
      </c>
      <c r="D23" s="10">
        <v>230</v>
      </c>
      <c r="E23" s="82"/>
      <c r="F23" s="78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3"/>
    </row>
    <row r="24" spans="1:35" ht="18.75" customHeight="1" x14ac:dyDescent="0.15">
      <c r="A24" s="31" t="s">
        <v>18</v>
      </c>
      <c r="B24" s="23" t="s">
        <v>7</v>
      </c>
      <c r="C24" s="25">
        <v>553</v>
      </c>
      <c r="D24" s="10">
        <v>390</v>
      </c>
      <c r="E24" s="82"/>
      <c r="F24" s="78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3"/>
    </row>
    <row r="25" spans="1:35" ht="18.75" customHeight="1" x14ac:dyDescent="0.15">
      <c r="A25" s="31" t="s">
        <v>19</v>
      </c>
      <c r="B25" s="23" t="s">
        <v>7</v>
      </c>
      <c r="C25" s="25">
        <v>451</v>
      </c>
      <c r="D25" s="10">
        <v>320</v>
      </c>
      <c r="E25" s="82"/>
      <c r="F25" s="78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3"/>
    </row>
    <row r="26" spans="1:35" ht="18.75" customHeight="1" x14ac:dyDescent="0.15">
      <c r="A26" s="31" t="s">
        <v>20</v>
      </c>
      <c r="B26" s="23" t="s">
        <v>7</v>
      </c>
      <c r="C26" s="38">
        <v>253</v>
      </c>
      <c r="D26" s="10">
        <v>80</v>
      </c>
      <c r="E26" s="82"/>
      <c r="F26" s="78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3"/>
    </row>
    <row r="27" spans="1:35" ht="18.75" customHeight="1" x14ac:dyDescent="0.15">
      <c r="A27" s="31" t="s">
        <v>21</v>
      </c>
      <c r="B27" s="23" t="s">
        <v>7</v>
      </c>
      <c r="C27" s="25">
        <v>656</v>
      </c>
      <c r="D27" s="10">
        <v>160</v>
      </c>
      <c r="E27" s="82"/>
      <c r="F27" s="78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3"/>
    </row>
    <row r="28" spans="1:35" ht="18.75" customHeight="1" x14ac:dyDescent="0.15">
      <c r="A28" s="31" t="s">
        <v>22</v>
      </c>
      <c r="B28" s="23" t="s">
        <v>7</v>
      </c>
      <c r="C28" s="25">
        <v>527</v>
      </c>
      <c r="D28" s="10">
        <v>370</v>
      </c>
      <c r="E28" s="82"/>
      <c r="F28" s="78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3"/>
    </row>
    <row r="29" spans="1:35" ht="18.75" customHeight="1" x14ac:dyDescent="0.15">
      <c r="A29" s="31" t="s">
        <v>23</v>
      </c>
      <c r="B29" s="23" t="s">
        <v>7</v>
      </c>
      <c r="C29" s="25">
        <v>954</v>
      </c>
      <c r="D29" s="10">
        <v>210</v>
      </c>
      <c r="E29" s="82"/>
      <c r="F29" s="78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3"/>
    </row>
    <row r="30" spans="1:35" ht="18.75" customHeight="1" x14ac:dyDescent="0.15">
      <c r="A30" s="31" t="s">
        <v>24</v>
      </c>
      <c r="B30" s="23" t="s">
        <v>7</v>
      </c>
      <c r="C30" s="24">
        <v>1029</v>
      </c>
      <c r="D30" s="10">
        <v>280</v>
      </c>
      <c r="E30" s="82"/>
      <c r="F30" s="78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3"/>
    </row>
    <row r="31" spans="1:35" ht="18.75" customHeight="1" x14ac:dyDescent="0.15">
      <c r="A31" s="31" t="s">
        <v>25</v>
      </c>
      <c r="B31" s="23" t="s">
        <v>7</v>
      </c>
      <c r="C31" s="25">
        <v>415</v>
      </c>
      <c r="D31" s="10">
        <v>330</v>
      </c>
      <c r="E31" s="82"/>
      <c r="F31" s="78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3"/>
    </row>
    <row r="32" spans="1:35" ht="18.75" customHeight="1" x14ac:dyDescent="0.15">
      <c r="A32" s="31" t="s">
        <v>26</v>
      </c>
      <c r="B32" s="23" t="s">
        <v>7</v>
      </c>
      <c r="C32" s="25">
        <v>511</v>
      </c>
      <c r="D32" s="10">
        <v>310</v>
      </c>
      <c r="E32" s="82"/>
      <c r="F32" s="78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3"/>
    </row>
    <row r="33" spans="1:35" ht="18.75" customHeight="1" x14ac:dyDescent="0.15">
      <c r="A33" s="31" t="s">
        <v>27</v>
      </c>
      <c r="B33" s="23" t="s">
        <v>7</v>
      </c>
      <c r="C33" s="25">
        <v>306</v>
      </c>
      <c r="D33" s="10">
        <v>210</v>
      </c>
      <c r="E33" s="82"/>
      <c r="F33" s="78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3"/>
    </row>
    <row r="34" spans="1:35" ht="18.75" customHeight="1" x14ac:dyDescent="0.15">
      <c r="A34" s="31" t="s">
        <v>28</v>
      </c>
      <c r="B34" s="23" t="s">
        <v>7</v>
      </c>
      <c r="C34" s="25">
        <v>603</v>
      </c>
      <c r="D34" s="10">
        <v>420</v>
      </c>
      <c r="E34" s="82"/>
      <c r="F34" s="78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3"/>
    </row>
    <row r="35" spans="1:35" ht="18.75" customHeight="1" thickBot="1" x14ac:dyDescent="0.2">
      <c r="A35" s="39" t="s">
        <v>29</v>
      </c>
      <c r="B35" s="40" t="s">
        <v>7</v>
      </c>
      <c r="C35" s="41">
        <v>414</v>
      </c>
      <c r="D35" s="13">
        <v>290</v>
      </c>
      <c r="E35" s="83"/>
      <c r="F35" s="78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3"/>
    </row>
    <row r="36" spans="1:35" ht="18.75" customHeight="1" x14ac:dyDescent="0.15">
      <c r="A36" s="42" t="s">
        <v>31</v>
      </c>
      <c r="B36" s="23" t="s">
        <v>32</v>
      </c>
      <c r="C36" s="43">
        <v>831</v>
      </c>
      <c r="D36" s="26">
        <v>580</v>
      </c>
      <c r="E36" s="84"/>
      <c r="F36" s="78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3"/>
    </row>
    <row r="37" spans="1:35" ht="18.75" customHeight="1" x14ac:dyDescent="0.15">
      <c r="A37" s="31" t="s">
        <v>33</v>
      </c>
      <c r="B37" s="23" t="s">
        <v>32</v>
      </c>
      <c r="C37" s="25">
        <v>983</v>
      </c>
      <c r="D37" s="21">
        <v>690</v>
      </c>
      <c r="E37" s="82"/>
      <c r="F37" s="78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3"/>
    </row>
    <row r="38" spans="1:35" ht="18.75" customHeight="1" x14ac:dyDescent="0.15">
      <c r="A38" s="31" t="s">
        <v>34</v>
      </c>
      <c r="B38" s="23" t="s">
        <v>32</v>
      </c>
      <c r="C38" s="25">
        <v>884</v>
      </c>
      <c r="D38" s="21">
        <v>620</v>
      </c>
      <c r="E38" s="82"/>
      <c r="F38" s="78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3"/>
    </row>
    <row r="39" spans="1:35" ht="18.75" customHeight="1" x14ac:dyDescent="0.15">
      <c r="A39" s="31" t="s">
        <v>35</v>
      </c>
      <c r="B39" s="23" t="s">
        <v>32</v>
      </c>
      <c r="C39" s="24">
        <v>1182</v>
      </c>
      <c r="D39" s="21">
        <v>830</v>
      </c>
      <c r="E39" s="82"/>
      <c r="F39" s="78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3"/>
    </row>
    <row r="40" spans="1:35" ht="18.75" customHeight="1" x14ac:dyDescent="0.15">
      <c r="A40" s="31" t="s">
        <v>36</v>
      </c>
      <c r="B40" s="23" t="s">
        <v>32</v>
      </c>
      <c r="C40" s="25">
        <v>824</v>
      </c>
      <c r="D40" s="21">
        <v>580</v>
      </c>
      <c r="E40" s="82"/>
      <c r="F40" s="78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3"/>
    </row>
    <row r="41" spans="1:35" ht="18.75" customHeight="1" x14ac:dyDescent="0.15">
      <c r="A41" s="31" t="s">
        <v>37</v>
      </c>
      <c r="B41" s="23" t="s">
        <v>32</v>
      </c>
      <c r="C41" s="25">
        <v>257</v>
      </c>
      <c r="D41" s="21">
        <v>180</v>
      </c>
      <c r="E41" s="82"/>
      <c r="F41" s="78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3"/>
    </row>
    <row r="42" spans="1:35" ht="18.75" customHeight="1" x14ac:dyDescent="0.15">
      <c r="A42" s="31" t="s">
        <v>38</v>
      </c>
      <c r="B42" s="23" t="s">
        <v>32</v>
      </c>
      <c r="C42" s="25">
        <v>245</v>
      </c>
      <c r="D42" s="21">
        <v>170</v>
      </c>
      <c r="E42" s="82"/>
      <c r="F42" s="78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3"/>
    </row>
    <row r="43" spans="1:35" ht="18.75" customHeight="1" x14ac:dyDescent="0.15">
      <c r="A43" s="31" t="s">
        <v>39</v>
      </c>
      <c r="B43" s="23" t="s">
        <v>32</v>
      </c>
      <c r="C43" s="25">
        <v>117</v>
      </c>
      <c r="D43" s="21">
        <v>80</v>
      </c>
      <c r="E43" s="82"/>
      <c r="F43" s="78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3"/>
    </row>
    <row r="44" spans="1:35" ht="18.75" customHeight="1" x14ac:dyDescent="0.15">
      <c r="A44" s="31" t="s">
        <v>125</v>
      </c>
      <c r="B44" s="23" t="s">
        <v>32</v>
      </c>
      <c r="C44" s="38">
        <v>322</v>
      </c>
      <c r="D44" s="21">
        <v>100</v>
      </c>
      <c r="E44" s="82"/>
      <c r="F44" s="78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3"/>
    </row>
    <row r="45" spans="1:35" ht="18.75" customHeight="1" x14ac:dyDescent="0.15">
      <c r="A45" s="31" t="s">
        <v>40</v>
      </c>
      <c r="B45" s="23" t="s">
        <v>32</v>
      </c>
      <c r="C45" s="25">
        <v>333</v>
      </c>
      <c r="D45" s="21">
        <v>230</v>
      </c>
      <c r="E45" s="82"/>
      <c r="F45" s="78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3"/>
    </row>
    <row r="46" spans="1:35" ht="18.75" customHeight="1" x14ac:dyDescent="0.15">
      <c r="A46" s="31" t="s">
        <v>41</v>
      </c>
      <c r="B46" s="23" t="s">
        <v>32</v>
      </c>
      <c r="C46" s="25">
        <v>618</v>
      </c>
      <c r="D46" s="21">
        <v>430</v>
      </c>
      <c r="E46" s="82"/>
      <c r="F46" s="78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3"/>
    </row>
    <row r="47" spans="1:35" ht="18.75" customHeight="1" x14ac:dyDescent="0.15">
      <c r="A47" s="31" t="s">
        <v>42</v>
      </c>
      <c r="B47" s="23" t="s">
        <v>32</v>
      </c>
      <c r="C47" s="25">
        <v>490</v>
      </c>
      <c r="D47" s="21">
        <v>340</v>
      </c>
      <c r="E47" s="82"/>
      <c r="F47" s="78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3"/>
    </row>
    <row r="48" spans="1:35" ht="18.75" customHeight="1" x14ac:dyDescent="0.15">
      <c r="A48" s="31" t="s">
        <v>135</v>
      </c>
      <c r="B48" s="23" t="s">
        <v>32</v>
      </c>
      <c r="C48" s="38">
        <v>89</v>
      </c>
      <c r="D48" s="21">
        <v>40</v>
      </c>
      <c r="E48" s="82"/>
      <c r="F48" s="78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3"/>
    </row>
    <row r="49" spans="1:35" ht="18.75" customHeight="1" x14ac:dyDescent="0.15">
      <c r="A49" s="31" t="s">
        <v>43</v>
      </c>
      <c r="B49" s="23" t="s">
        <v>32</v>
      </c>
      <c r="C49" s="25">
        <v>405</v>
      </c>
      <c r="D49" s="21">
        <v>280</v>
      </c>
      <c r="E49" s="82"/>
      <c r="F49" s="78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3"/>
    </row>
    <row r="50" spans="1:35" ht="18.75" customHeight="1" x14ac:dyDescent="0.15">
      <c r="A50" s="44" t="s">
        <v>44</v>
      </c>
      <c r="B50" s="45" t="s">
        <v>32</v>
      </c>
      <c r="C50" s="46" t="s">
        <v>45</v>
      </c>
      <c r="D50" s="69" t="s">
        <v>45</v>
      </c>
      <c r="E50" s="70"/>
      <c r="F50" s="79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3"/>
    </row>
    <row r="51" spans="1:35" ht="18.75" customHeight="1" x14ac:dyDescent="0.15">
      <c r="A51" s="31" t="s">
        <v>46</v>
      </c>
      <c r="B51" s="23" t="s">
        <v>32</v>
      </c>
      <c r="C51" s="25">
        <v>98</v>
      </c>
      <c r="D51" s="21">
        <v>70</v>
      </c>
      <c r="E51" s="82"/>
      <c r="F51" s="78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3"/>
    </row>
    <row r="52" spans="1:35" ht="18.75" customHeight="1" x14ac:dyDescent="0.15">
      <c r="A52" s="31" t="s">
        <v>126</v>
      </c>
      <c r="B52" s="23" t="s">
        <v>32</v>
      </c>
      <c r="C52" s="38">
        <v>77</v>
      </c>
      <c r="D52" s="21">
        <v>40</v>
      </c>
      <c r="E52" s="82"/>
      <c r="F52" s="78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3"/>
    </row>
    <row r="53" spans="1:35" ht="18.75" customHeight="1" x14ac:dyDescent="0.15">
      <c r="A53" s="31" t="s">
        <v>47</v>
      </c>
      <c r="B53" s="23" t="s">
        <v>32</v>
      </c>
      <c r="C53" s="25">
        <v>668</v>
      </c>
      <c r="D53" s="21">
        <v>470</v>
      </c>
      <c r="E53" s="82"/>
      <c r="F53" s="78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3"/>
    </row>
    <row r="54" spans="1:35" ht="18.75" customHeight="1" x14ac:dyDescent="0.15">
      <c r="A54" s="31" t="s">
        <v>48</v>
      </c>
      <c r="B54" s="23" t="s">
        <v>32</v>
      </c>
      <c r="C54" s="25">
        <v>313</v>
      </c>
      <c r="D54" s="21">
        <v>220</v>
      </c>
      <c r="E54" s="82"/>
      <c r="F54" s="78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3"/>
    </row>
    <row r="55" spans="1:35" ht="18.75" customHeight="1" x14ac:dyDescent="0.15">
      <c r="A55" s="31" t="s">
        <v>49</v>
      </c>
      <c r="B55" s="23" t="s">
        <v>32</v>
      </c>
      <c r="C55" s="25">
        <v>327</v>
      </c>
      <c r="D55" s="21">
        <v>230</v>
      </c>
      <c r="E55" s="82"/>
      <c r="F55" s="78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3"/>
    </row>
    <row r="56" spans="1:35" ht="18.75" customHeight="1" x14ac:dyDescent="0.15">
      <c r="A56" s="31" t="s">
        <v>50</v>
      </c>
      <c r="B56" s="23" t="s">
        <v>32</v>
      </c>
      <c r="C56" s="25">
        <v>367</v>
      </c>
      <c r="D56" s="21">
        <v>260</v>
      </c>
      <c r="E56" s="82"/>
      <c r="F56" s="78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3"/>
    </row>
    <row r="57" spans="1:35" ht="18.75" customHeight="1" x14ac:dyDescent="0.15">
      <c r="A57" s="31" t="s">
        <v>51</v>
      </c>
      <c r="B57" s="23" t="s">
        <v>32</v>
      </c>
      <c r="C57" s="25">
        <v>391</v>
      </c>
      <c r="D57" s="21">
        <v>270</v>
      </c>
      <c r="E57" s="82"/>
      <c r="F57" s="78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3"/>
    </row>
    <row r="58" spans="1:35" ht="18.75" customHeight="1" x14ac:dyDescent="0.15">
      <c r="A58" s="31" t="s">
        <v>52</v>
      </c>
      <c r="B58" s="23" t="s">
        <v>32</v>
      </c>
      <c r="C58" s="25">
        <v>455</v>
      </c>
      <c r="D58" s="21">
        <v>320</v>
      </c>
      <c r="E58" s="82"/>
      <c r="F58" s="78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3"/>
    </row>
    <row r="59" spans="1:35" ht="18.75" customHeight="1" x14ac:dyDescent="0.15">
      <c r="A59" s="31" t="s">
        <v>53</v>
      </c>
      <c r="B59" s="23" t="s">
        <v>32</v>
      </c>
      <c r="C59" s="25">
        <v>834</v>
      </c>
      <c r="D59" s="21">
        <v>480</v>
      </c>
      <c r="E59" s="82"/>
      <c r="F59" s="78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3"/>
    </row>
    <row r="60" spans="1:35" ht="18.75" customHeight="1" x14ac:dyDescent="0.15">
      <c r="A60" s="31" t="s">
        <v>54</v>
      </c>
      <c r="B60" s="23" t="s">
        <v>32</v>
      </c>
      <c r="C60" s="38">
        <v>1570</v>
      </c>
      <c r="D60" s="21">
        <v>920</v>
      </c>
      <c r="E60" s="82"/>
      <c r="F60" s="78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3"/>
    </row>
    <row r="61" spans="1:35" ht="18.75" customHeight="1" x14ac:dyDescent="0.15">
      <c r="A61" s="31" t="s">
        <v>55</v>
      </c>
      <c r="B61" s="23" t="s">
        <v>32</v>
      </c>
      <c r="C61" s="25">
        <v>674</v>
      </c>
      <c r="D61" s="21">
        <v>470</v>
      </c>
      <c r="E61" s="82"/>
      <c r="F61" s="78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3"/>
    </row>
    <row r="62" spans="1:35" ht="18.75" customHeight="1" x14ac:dyDescent="0.15">
      <c r="A62" s="31" t="s">
        <v>56</v>
      </c>
      <c r="B62" s="23" t="s">
        <v>32</v>
      </c>
      <c r="C62" s="25">
        <v>373</v>
      </c>
      <c r="D62" s="21">
        <v>260</v>
      </c>
      <c r="E62" s="82"/>
      <c r="F62" s="78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3"/>
    </row>
    <row r="63" spans="1:35" ht="18.75" customHeight="1" x14ac:dyDescent="0.15">
      <c r="A63" s="31" t="s">
        <v>57</v>
      </c>
      <c r="B63" s="23" t="s">
        <v>32</v>
      </c>
      <c r="C63" s="25">
        <v>665</v>
      </c>
      <c r="D63" s="21">
        <v>470</v>
      </c>
      <c r="E63" s="82"/>
      <c r="F63" s="78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3"/>
    </row>
    <row r="64" spans="1:35" ht="18.75" customHeight="1" x14ac:dyDescent="0.15">
      <c r="A64" s="31" t="s">
        <v>58</v>
      </c>
      <c r="B64" s="23" t="s">
        <v>32</v>
      </c>
      <c r="C64" s="25">
        <v>959</v>
      </c>
      <c r="D64" s="21">
        <v>600</v>
      </c>
      <c r="E64" s="82"/>
      <c r="F64" s="78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3"/>
    </row>
    <row r="65" spans="1:35" ht="18.75" customHeight="1" x14ac:dyDescent="0.15">
      <c r="A65" s="31" t="s">
        <v>59</v>
      </c>
      <c r="B65" s="23" t="s">
        <v>32</v>
      </c>
      <c r="C65" s="38">
        <v>130</v>
      </c>
      <c r="D65" s="21">
        <v>90</v>
      </c>
      <c r="E65" s="82"/>
      <c r="F65" s="78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3"/>
    </row>
    <row r="66" spans="1:35" ht="18.75" customHeight="1" x14ac:dyDescent="0.15">
      <c r="A66" s="31" t="s">
        <v>60</v>
      </c>
      <c r="B66" s="23" t="s">
        <v>32</v>
      </c>
      <c r="C66" s="25">
        <v>677</v>
      </c>
      <c r="D66" s="21">
        <v>470</v>
      </c>
      <c r="E66" s="82"/>
      <c r="F66" s="78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3"/>
    </row>
    <row r="67" spans="1:35" ht="18.75" customHeight="1" x14ac:dyDescent="0.15">
      <c r="A67" s="31" t="s">
        <v>61</v>
      </c>
      <c r="B67" s="23" t="s">
        <v>32</v>
      </c>
      <c r="C67" s="25">
        <v>514</v>
      </c>
      <c r="D67" s="10">
        <v>360</v>
      </c>
      <c r="E67" s="81"/>
      <c r="F67" s="78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3"/>
    </row>
    <row r="68" spans="1:35" ht="18.75" customHeight="1" x14ac:dyDescent="0.15">
      <c r="A68" s="31" t="s">
        <v>62</v>
      </c>
      <c r="B68" s="23" t="s">
        <v>32</v>
      </c>
      <c r="C68" s="25">
        <v>453</v>
      </c>
      <c r="D68" s="10">
        <v>320</v>
      </c>
      <c r="E68" s="82"/>
      <c r="F68" s="78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3"/>
    </row>
    <row r="69" spans="1:35" ht="18.75" customHeight="1" x14ac:dyDescent="0.15">
      <c r="A69" s="31" t="s">
        <v>63</v>
      </c>
      <c r="B69" s="23" t="s">
        <v>32</v>
      </c>
      <c r="C69" s="25">
        <v>727</v>
      </c>
      <c r="D69" s="10">
        <v>450</v>
      </c>
      <c r="E69" s="82"/>
      <c r="F69" s="78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3"/>
    </row>
    <row r="70" spans="1:35" ht="18.75" customHeight="1" thickBot="1" x14ac:dyDescent="0.2">
      <c r="A70" s="39" t="s">
        <v>64</v>
      </c>
      <c r="B70" s="40" t="s">
        <v>32</v>
      </c>
      <c r="C70" s="41">
        <v>402</v>
      </c>
      <c r="D70" s="13">
        <v>280</v>
      </c>
      <c r="E70" s="83"/>
      <c r="F70" s="78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3"/>
    </row>
    <row r="71" spans="1:35" ht="18.75" customHeight="1" x14ac:dyDescent="0.15">
      <c r="A71" s="42" t="s">
        <v>65</v>
      </c>
      <c r="B71" s="23" t="s">
        <v>66</v>
      </c>
      <c r="C71" s="47">
        <v>1012</v>
      </c>
      <c r="D71" s="10">
        <v>710</v>
      </c>
      <c r="E71" s="81"/>
      <c r="F71" s="78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3"/>
    </row>
    <row r="72" spans="1:35" ht="18.75" customHeight="1" x14ac:dyDescent="0.15">
      <c r="A72" s="31" t="s">
        <v>67</v>
      </c>
      <c r="B72" s="18" t="s">
        <v>66</v>
      </c>
      <c r="C72" s="24">
        <v>1049</v>
      </c>
      <c r="D72" s="10">
        <v>620</v>
      </c>
      <c r="E72" s="82"/>
      <c r="F72" s="78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3"/>
    </row>
    <row r="73" spans="1:35" ht="18.75" customHeight="1" x14ac:dyDescent="0.15">
      <c r="A73" s="31" t="s">
        <v>68</v>
      </c>
      <c r="B73" s="18" t="s">
        <v>66</v>
      </c>
      <c r="C73" s="25">
        <v>522</v>
      </c>
      <c r="D73" s="10">
        <v>370</v>
      </c>
      <c r="E73" s="82"/>
      <c r="F73" s="78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3"/>
    </row>
    <row r="74" spans="1:35" ht="18.75" customHeight="1" x14ac:dyDescent="0.15">
      <c r="A74" s="31" t="s">
        <v>69</v>
      </c>
      <c r="B74" s="18" t="s">
        <v>66</v>
      </c>
      <c r="C74" s="25">
        <v>903</v>
      </c>
      <c r="D74" s="10">
        <v>630</v>
      </c>
      <c r="E74" s="82"/>
      <c r="F74" s="78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3"/>
    </row>
    <row r="75" spans="1:35" ht="18.75" customHeight="1" x14ac:dyDescent="0.15">
      <c r="A75" s="31" t="s">
        <v>70</v>
      </c>
      <c r="B75" s="18" t="s">
        <v>66</v>
      </c>
      <c r="C75" s="25">
        <v>314</v>
      </c>
      <c r="D75" s="10">
        <v>220</v>
      </c>
      <c r="E75" s="82"/>
      <c r="F75" s="78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3"/>
    </row>
    <row r="76" spans="1:35" ht="18.75" customHeight="1" x14ac:dyDescent="0.15">
      <c r="A76" s="31" t="s">
        <v>71</v>
      </c>
      <c r="B76" s="18" t="s">
        <v>66</v>
      </c>
      <c r="C76" s="25">
        <v>505</v>
      </c>
      <c r="D76" s="10">
        <v>350</v>
      </c>
      <c r="E76" s="82"/>
      <c r="F76" s="78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3"/>
    </row>
    <row r="77" spans="1:35" ht="18.75" customHeight="1" x14ac:dyDescent="0.15">
      <c r="A77" s="31" t="s">
        <v>72</v>
      </c>
      <c r="B77" s="18" t="s">
        <v>66</v>
      </c>
      <c r="C77" s="25">
        <v>528</v>
      </c>
      <c r="D77" s="10">
        <v>370</v>
      </c>
      <c r="E77" s="82"/>
      <c r="F77" s="78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3"/>
    </row>
    <row r="78" spans="1:35" ht="18.75" customHeight="1" x14ac:dyDescent="0.15">
      <c r="A78" s="31" t="s">
        <v>73</v>
      </c>
      <c r="B78" s="18" t="s">
        <v>66</v>
      </c>
      <c r="C78" s="25">
        <v>937</v>
      </c>
      <c r="D78" s="10">
        <v>660</v>
      </c>
      <c r="E78" s="82"/>
      <c r="F78" s="78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3"/>
    </row>
    <row r="79" spans="1:35" ht="18.75" customHeight="1" x14ac:dyDescent="0.15">
      <c r="A79" s="31" t="s">
        <v>74</v>
      </c>
      <c r="B79" s="18" t="s">
        <v>66</v>
      </c>
      <c r="C79" s="24">
        <v>1112</v>
      </c>
      <c r="D79" s="10">
        <v>780</v>
      </c>
      <c r="E79" s="82"/>
      <c r="F79" s="78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3"/>
    </row>
    <row r="80" spans="1:35" ht="18.75" customHeight="1" x14ac:dyDescent="0.15">
      <c r="A80" s="31" t="s">
        <v>75</v>
      </c>
      <c r="B80" s="18" t="s">
        <v>66</v>
      </c>
      <c r="C80" s="25">
        <v>494</v>
      </c>
      <c r="D80" s="10">
        <v>350</v>
      </c>
      <c r="E80" s="82"/>
      <c r="F80" s="78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3"/>
    </row>
    <row r="81" spans="1:35" ht="18.75" customHeight="1" x14ac:dyDescent="0.15">
      <c r="A81" s="44" t="s">
        <v>76</v>
      </c>
      <c r="B81" s="48" t="s">
        <v>66</v>
      </c>
      <c r="C81" s="49">
        <v>459</v>
      </c>
      <c r="D81" s="65">
        <v>0</v>
      </c>
      <c r="E81" s="66"/>
      <c r="F81" s="78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3"/>
    </row>
    <row r="82" spans="1:35" s="19" customFormat="1" ht="18.75" customHeight="1" x14ac:dyDescent="0.15">
      <c r="A82" s="44" t="s">
        <v>77</v>
      </c>
      <c r="B82" s="48" t="s">
        <v>66</v>
      </c>
      <c r="C82" s="49">
        <v>222</v>
      </c>
      <c r="D82" s="65">
        <v>0</v>
      </c>
      <c r="E82" s="66"/>
      <c r="F82" s="78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3"/>
    </row>
    <row r="83" spans="1:35" ht="18.75" customHeight="1" x14ac:dyDescent="0.15">
      <c r="A83" s="44" t="s">
        <v>78</v>
      </c>
      <c r="B83" s="48" t="s">
        <v>66</v>
      </c>
      <c r="C83" s="49">
        <v>133</v>
      </c>
      <c r="D83" s="65">
        <v>0</v>
      </c>
      <c r="E83" s="66"/>
      <c r="F83" s="78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3"/>
    </row>
    <row r="84" spans="1:35" ht="18.75" customHeight="1" x14ac:dyDescent="0.15">
      <c r="A84" s="44" t="s">
        <v>79</v>
      </c>
      <c r="B84" s="48" t="s">
        <v>66</v>
      </c>
      <c r="C84" s="49">
        <v>771</v>
      </c>
      <c r="D84" s="65">
        <v>0</v>
      </c>
      <c r="E84" s="66"/>
      <c r="F84" s="78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3"/>
    </row>
    <row r="85" spans="1:35" ht="18.75" customHeight="1" x14ac:dyDescent="0.15">
      <c r="A85" s="44" t="s">
        <v>80</v>
      </c>
      <c r="B85" s="48" t="s">
        <v>66</v>
      </c>
      <c r="C85" s="49">
        <v>912</v>
      </c>
      <c r="D85" s="65">
        <v>0</v>
      </c>
      <c r="E85" s="66"/>
      <c r="F85" s="78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3"/>
    </row>
    <row r="86" spans="1:35" ht="18.75" customHeight="1" thickBot="1" x14ac:dyDescent="0.2">
      <c r="A86" s="39" t="s">
        <v>81</v>
      </c>
      <c r="B86" s="40" t="s">
        <v>66</v>
      </c>
      <c r="C86" s="41">
        <v>776</v>
      </c>
      <c r="D86" s="13">
        <v>500</v>
      </c>
      <c r="E86" s="83"/>
      <c r="F86" s="78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3"/>
    </row>
    <row r="87" spans="1:35" ht="18.75" customHeight="1" x14ac:dyDescent="0.15">
      <c r="A87" s="42" t="s">
        <v>82</v>
      </c>
      <c r="B87" s="23" t="s">
        <v>83</v>
      </c>
      <c r="C87" s="19">
        <v>473</v>
      </c>
      <c r="D87" s="10">
        <v>280</v>
      </c>
      <c r="E87" s="81"/>
      <c r="F87" s="78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3"/>
    </row>
    <row r="88" spans="1:35" ht="18.75" customHeight="1" x14ac:dyDescent="0.15">
      <c r="A88" s="50" t="s">
        <v>84</v>
      </c>
      <c r="B88" s="23" t="s">
        <v>83</v>
      </c>
      <c r="C88" s="38">
        <v>401</v>
      </c>
      <c r="D88" s="10">
        <v>280</v>
      </c>
      <c r="E88" s="82"/>
      <c r="F88" s="78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3"/>
    </row>
    <row r="89" spans="1:35" ht="18.75" customHeight="1" x14ac:dyDescent="0.15">
      <c r="A89" s="50" t="s">
        <v>85</v>
      </c>
      <c r="B89" s="23" t="s">
        <v>83</v>
      </c>
      <c r="C89" s="38">
        <v>294</v>
      </c>
      <c r="D89" s="10">
        <v>210</v>
      </c>
      <c r="E89" s="82"/>
      <c r="F89" s="78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3"/>
    </row>
    <row r="90" spans="1:35" ht="18.75" customHeight="1" x14ac:dyDescent="0.15">
      <c r="A90" s="31" t="s">
        <v>86</v>
      </c>
      <c r="B90" s="23" t="s">
        <v>83</v>
      </c>
      <c r="C90" s="24">
        <v>1894</v>
      </c>
      <c r="D90" s="10">
        <v>1330</v>
      </c>
      <c r="E90" s="82"/>
      <c r="F90" s="78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3"/>
    </row>
    <row r="91" spans="1:35" ht="18.75" customHeight="1" x14ac:dyDescent="0.15">
      <c r="A91" s="31" t="s">
        <v>87</v>
      </c>
      <c r="B91" s="23" t="s">
        <v>83</v>
      </c>
      <c r="C91" s="24">
        <v>1585</v>
      </c>
      <c r="D91" s="10">
        <v>1050</v>
      </c>
      <c r="E91" s="82"/>
      <c r="F91" s="78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3"/>
    </row>
    <row r="92" spans="1:35" ht="18.75" customHeight="1" x14ac:dyDescent="0.15">
      <c r="A92" s="31" t="s">
        <v>88</v>
      </c>
      <c r="B92" s="23" t="s">
        <v>83</v>
      </c>
      <c r="C92" s="24">
        <v>1520</v>
      </c>
      <c r="D92" s="10">
        <v>990</v>
      </c>
      <c r="E92" s="82"/>
      <c r="F92" s="78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3"/>
    </row>
    <row r="93" spans="1:35" ht="18.75" customHeight="1" x14ac:dyDescent="0.15">
      <c r="A93" s="31" t="s">
        <v>89</v>
      </c>
      <c r="B93" s="23" t="s">
        <v>83</v>
      </c>
      <c r="C93" s="24">
        <v>1346</v>
      </c>
      <c r="D93" s="10">
        <v>940</v>
      </c>
      <c r="E93" s="82"/>
      <c r="F93" s="78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3"/>
    </row>
    <row r="94" spans="1:35" ht="18.75" customHeight="1" x14ac:dyDescent="0.15">
      <c r="A94" s="31" t="s">
        <v>90</v>
      </c>
      <c r="B94" s="23" t="s">
        <v>83</v>
      </c>
      <c r="C94" s="24">
        <v>1282</v>
      </c>
      <c r="D94" s="10">
        <v>900</v>
      </c>
      <c r="E94" s="82"/>
      <c r="F94" s="78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3"/>
    </row>
    <row r="95" spans="1:35" ht="18.75" customHeight="1" x14ac:dyDescent="0.15">
      <c r="A95" s="31" t="s">
        <v>91</v>
      </c>
      <c r="B95" s="23" t="s">
        <v>83</v>
      </c>
      <c r="C95" s="24">
        <v>1775</v>
      </c>
      <c r="D95" s="10">
        <v>1240</v>
      </c>
      <c r="E95" s="82"/>
      <c r="F95" s="78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3"/>
    </row>
    <row r="96" spans="1:35" ht="18.75" customHeight="1" x14ac:dyDescent="0.15">
      <c r="A96" s="31" t="s">
        <v>92</v>
      </c>
      <c r="B96" s="23" t="s">
        <v>83</v>
      </c>
      <c r="C96" s="24">
        <v>2228</v>
      </c>
      <c r="D96" s="10">
        <v>1470</v>
      </c>
      <c r="E96" s="82"/>
      <c r="F96" s="78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3"/>
    </row>
    <row r="97" spans="1:35" ht="18.75" customHeight="1" x14ac:dyDescent="0.15">
      <c r="A97" s="31" t="s">
        <v>93</v>
      </c>
      <c r="B97" s="23" t="s">
        <v>83</v>
      </c>
      <c r="C97" s="25">
        <v>852</v>
      </c>
      <c r="D97" s="10">
        <v>600</v>
      </c>
      <c r="E97" s="82"/>
      <c r="F97" s="78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3"/>
    </row>
    <row r="98" spans="1:35" ht="18.75" customHeight="1" x14ac:dyDescent="0.15">
      <c r="A98" s="31" t="s">
        <v>94</v>
      </c>
      <c r="B98" s="23" t="s">
        <v>83</v>
      </c>
      <c r="C98" s="25">
        <v>727</v>
      </c>
      <c r="D98" s="10">
        <v>510</v>
      </c>
      <c r="E98" s="82"/>
      <c r="F98" s="78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3"/>
    </row>
    <row r="99" spans="1:35" ht="18.75" customHeight="1" x14ac:dyDescent="0.15">
      <c r="A99" s="31" t="s">
        <v>127</v>
      </c>
      <c r="B99" s="18" t="s">
        <v>83</v>
      </c>
      <c r="C99" s="38">
        <v>369</v>
      </c>
      <c r="D99" s="10">
        <v>260</v>
      </c>
      <c r="E99" s="82"/>
      <c r="F99" s="78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3"/>
    </row>
    <row r="100" spans="1:35" ht="18.75" customHeight="1" x14ac:dyDescent="0.15">
      <c r="A100" s="31" t="s">
        <v>95</v>
      </c>
      <c r="B100" s="18" t="s">
        <v>83</v>
      </c>
      <c r="C100" s="25">
        <v>383</v>
      </c>
      <c r="D100" s="10">
        <v>270</v>
      </c>
      <c r="E100" s="82"/>
      <c r="F100" s="78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3"/>
    </row>
    <row r="101" spans="1:35" ht="18.75" customHeight="1" x14ac:dyDescent="0.15">
      <c r="A101" s="31" t="s">
        <v>96</v>
      </c>
      <c r="B101" s="18" t="s">
        <v>83</v>
      </c>
      <c r="C101" s="25">
        <v>397</v>
      </c>
      <c r="D101" s="10">
        <v>280</v>
      </c>
      <c r="E101" s="82"/>
      <c r="F101" s="78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3"/>
    </row>
    <row r="102" spans="1:35" ht="18.75" customHeight="1" x14ac:dyDescent="0.15">
      <c r="A102" s="31" t="s">
        <v>97</v>
      </c>
      <c r="B102" s="23" t="s">
        <v>83</v>
      </c>
      <c r="C102" s="25">
        <v>548</v>
      </c>
      <c r="D102" s="10">
        <v>380</v>
      </c>
      <c r="E102" s="82"/>
      <c r="F102" s="78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3"/>
    </row>
    <row r="103" spans="1:35" ht="18.75" customHeight="1" x14ac:dyDescent="0.15">
      <c r="A103" s="31" t="s">
        <v>98</v>
      </c>
      <c r="B103" s="23" t="s">
        <v>83</v>
      </c>
      <c r="C103" s="25">
        <v>666</v>
      </c>
      <c r="D103" s="10">
        <v>470</v>
      </c>
      <c r="E103" s="82"/>
      <c r="F103" s="78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3"/>
    </row>
    <row r="104" spans="1:35" ht="18.75" customHeight="1" x14ac:dyDescent="0.15">
      <c r="A104" s="51" t="s">
        <v>128</v>
      </c>
      <c r="B104" s="52" t="s">
        <v>83</v>
      </c>
      <c r="C104" s="25">
        <v>229</v>
      </c>
      <c r="D104" s="10">
        <v>160</v>
      </c>
      <c r="E104" s="82"/>
      <c r="F104" s="78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3"/>
    </row>
    <row r="105" spans="1:35" ht="18.75" customHeight="1" x14ac:dyDescent="0.15">
      <c r="A105" s="31" t="s">
        <v>129</v>
      </c>
      <c r="B105" s="18" t="s">
        <v>83</v>
      </c>
      <c r="C105" s="25">
        <v>313</v>
      </c>
      <c r="D105" s="10">
        <v>220</v>
      </c>
      <c r="E105" s="82"/>
      <c r="F105" s="78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3"/>
    </row>
    <row r="106" spans="1:35" ht="18.75" customHeight="1" x14ac:dyDescent="0.15">
      <c r="A106" s="50" t="s">
        <v>99</v>
      </c>
      <c r="B106" s="23" t="s">
        <v>83</v>
      </c>
      <c r="C106" s="19">
        <v>424</v>
      </c>
      <c r="D106" s="21">
        <v>300</v>
      </c>
      <c r="E106" s="82"/>
      <c r="F106" s="78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3"/>
    </row>
    <row r="107" spans="1:35" ht="18.75" customHeight="1" x14ac:dyDescent="0.15">
      <c r="A107" s="53" t="s">
        <v>130</v>
      </c>
      <c r="B107" s="54" t="s">
        <v>83</v>
      </c>
      <c r="C107" s="55">
        <v>71</v>
      </c>
      <c r="D107" s="65">
        <v>0</v>
      </c>
      <c r="E107" s="67"/>
      <c r="F107" s="78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3"/>
    </row>
    <row r="108" spans="1:35" ht="18.75" customHeight="1" x14ac:dyDescent="0.15">
      <c r="A108" s="31" t="s">
        <v>131</v>
      </c>
      <c r="B108" s="18" t="s">
        <v>83</v>
      </c>
      <c r="C108" s="25">
        <v>769</v>
      </c>
      <c r="D108" s="10">
        <v>540</v>
      </c>
      <c r="E108" s="82"/>
      <c r="F108" s="78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3"/>
    </row>
    <row r="109" spans="1:35" ht="18.75" customHeight="1" thickBot="1" x14ac:dyDescent="0.2">
      <c r="A109" s="39" t="s">
        <v>132</v>
      </c>
      <c r="B109" s="40" t="s">
        <v>83</v>
      </c>
      <c r="C109" s="41">
        <v>459</v>
      </c>
      <c r="D109" s="13">
        <v>320</v>
      </c>
      <c r="E109" s="83"/>
      <c r="F109" s="78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3"/>
    </row>
    <row r="110" spans="1:35" ht="18.75" customHeight="1" x14ac:dyDescent="0.15">
      <c r="A110" s="42" t="s">
        <v>100</v>
      </c>
      <c r="B110" s="23" t="s">
        <v>101</v>
      </c>
      <c r="C110" s="56">
        <v>2199</v>
      </c>
      <c r="D110" s="10">
        <v>1230</v>
      </c>
      <c r="E110" s="81"/>
      <c r="F110" s="78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3"/>
    </row>
    <row r="111" spans="1:35" ht="18.75" customHeight="1" x14ac:dyDescent="0.15">
      <c r="A111" s="42" t="s">
        <v>102</v>
      </c>
      <c r="B111" s="23" t="s">
        <v>101</v>
      </c>
      <c r="C111" s="24">
        <v>1299</v>
      </c>
      <c r="D111" s="10">
        <v>910</v>
      </c>
      <c r="E111" s="82"/>
      <c r="F111" s="78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3"/>
    </row>
    <row r="112" spans="1:35" ht="18.75" customHeight="1" x14ac:dyDescent="0.15">
      <c r="A112" s="42" t="s">
        <v>103</v>
      </c>
      <c r="B112" s="23" t="s">
        <v>101</v>
      </c>
      <c r="C112" s="24">
        <v>1351</v>
      </c>
      <c r="D112" s="10">
        <v>800</v>
      </c>
      <c r="E112" s="82"/>
      <c r="F112" s="78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3"/>
    </row>
    <row r="113" spans="1:35" ht="18.75" customHeight="1" x14ac:dyDescent="0.15">
      <c r="A113" s="57" t="s">
        <v>133</v>
      </c>
      <c r="B113" s="45" t="s">
        <v>101</v>
      </c>
      <c r="C113" s="46" t="s">
        <v>45</v>
      </c>
      <c r="D113" s="68" t="s">
        <v>45</v>
      </c>
      <c r="E113" s="66"/>
      <c r="F113" s="78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3"/>
    </row>
    <row r="114" spans="1:35" ht="18.75" customHeight="1" x14ac:dyDescent="0.15">
      <c r="A114" s="31" t="s">
        <v>104</v>
      </c>
      <c r="B114" s="23" t="s">
        <v>101</v>
      </c>
      <c r="C114" s="25">
        <v>696</v>
      </c>
      <c r="D114" s="10">
        <v>490</v>
      </c>
      <c r="E114" s="82"/>
      <c r="F114" s="78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3"/>
    </row>
    <row r="115" spans="1:35" ht="18.75" customHeight="1" x14ac:dyDescent="0.15">
      <c r="A115" s="31" t="s">
        <v>105</v>
      </c>
      <c r="B115" s="23" t="s">
        <v>101</v>
      </c>
      <c r="C115" s="25">
        <v>756</v>
      </c>
      <c r="D115" s="10">
        <v>460</v>
      </c>
      <c r="E115" s="82"/>
      <c r="F115" s="78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3"/>
    </row>
    <row r="116" spans="1:35" ht="18.75" customHeight="1" x14ac:dyDescent="0.15">
      <c r="A116" s="31" t="s">
        <v>106</v>
      </c>
      <c r="B116" s="23" t="s">
        <v>101</v>
      </c>
      <c r="C116" s="25">
        <v>520</v>
      </c>
      <c r="D116" s="10">
        <v>330</v>
      </c>
      <c r="E116" s="82"/>
      <c r="F116" s="78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3"/>
    </row>
    <row r="117" spans="1:35" ht="18.75" customHeight="1" x14ac:dyDescent="0.15">
      <c r="A117" s="31" t="s">
        <v>107</v>
      </c>
      <c r="B117" s="23" t="s">
        <v>101</v>
      </c>
      <c r="C117" s="38">
        <v>362</v>
      </c>
      <c r="D117" s="10">
        <v>110</v>
      </c>
      <c r="E117" s="82"/>
      <c r="F117" s="78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3"/>
    </row>
    <row r="118" spans="1:35" ht="18.75" customHeight="1" x14ac:dyDescent="0.15">
      <c r="A118" s="31" t="s">
        <v>108</v>
      </c>
      <c r="B118" s="23" t="s">
        <v>101</v>
      </c>
      <c r="C118" s="24">
        <v>1101</v>
      </c>
      <c r="D118" s="10">
        <v>770</v>
      </c>
      <c r="E118" s="82"/>
      <c r="F118" s="78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3"/>
    </row>
    <row r="119" spans="1:35" ht="18.75" customHeight="1" x14ac:dyDescent="0.15">
      <c r="A119" s="31" t="s">
        <v>109</v>
      </c>
      <c r="B119" s="23" t="s">
        <v>101</v>
      </c>
      <c r="C119" s="25">
        <v>915</v>
      </c>
      <c r="D119" s="21">
        <v>640</v>
      </c>
      <c r="E119" s="82"/>
      <c r="F119" s="78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3"/>
    </row>
    <row r="120" spans="1:35" ht="18.75" customHeight="1" x14ac:dyDescent="0.15">
      <c r="A120" s="31" t="s">
        <v>110</v>
      </c>
      <c r="B120" s="23" t="s">
        <v>101</v>
      </c>
      <c r="C120" s="25">
        <v>887</v>
      </c>
      <c r="D120" s="10">
        <v>620</v>
      </c>
      <c r="E120" s="81"/>
      <c r="F120" s="78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3"/>
    </row>
    <row r="121" spans="1:35" ht="18.75" customHeight="1" x14ac:dyDescent="0.15">
      <c r="A121" s="44" t="s">
        <v>134</v>
      </c>
      <c r="B121" s="45" t="s">
        <v>101</v>
      </c>
      <c r="C121" s="58">
        <v>1</v>
      </c>
      <c r="D121" s="65">
        <v>0</v>
      </c>
      <c r="E121" s="66"/>
      <c r="F121" s="78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3"/>
    </row>
    <row r="122" spans="1:35" ht="18.75" customHeight="1" x14ac:dyDescent="0.15">
      <c r="A122" s="31" t="s">
        <v>111</v>
      </c>
      <c r="B122" s="23" t="s">
        <v>101</v>
      </c>
      <c r="C122" s="25">
        <v>419</v>
      </c>
      <c r="D122" s="10">
        <v>290</v>
      </c>
      <c r="E122" s="82"/>
      <c r="F122" s="78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3"/>
    </row>
    <row r="123" spans="1:35" ht="18.75" customHeight="1" x14ac:dyDescent="0.15">
      <c r="A123" s="31" t="s">
        <v>112</v>
      </c>
      <c r="B123" s="23" t="s">
        <v>101</v>
      </c>
      <c r="C123" s="24">
        <v>1560</v>
      </c>
      <c r="D123" s="10">
        <v>1090</v>
      </c>
      <c r="E123" s="82"/>
      <c r="F123" s="78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3"/>
    </row>
    <row r="124" spans="1:35" ht="18.75" customHeight="1" x14ac:dyDescent="0.15">
      <c r="A124" s="31" t="s">
        <v>113</v>
      </c>
      <c r="B124" s="23" t="s">
        <v>101</v>
      </c>
      <c r="C124" s="25">
        <v>464</v>
      </c>
      <c r="D124" s="10">
        <v>320</v>
      </c>
      <c r="E124" s="82"/>
      <c r="F124" s="78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3"/>
    </row>
    <row r="125" spans="1:35" ht="18.75" customHeight="1" x14ac:dyDescent="0.15">
      <c r="A125" s="44" t="s">
        <v>114</v>
      </c>
      <c r="B125" s="45" t="s">
        <v>101</v>
      </c>
      <c r="C125" s="58">
        <v>282</v>
      </c>
      <c r="D125" s="65">
        <v>0</v>
      </c>
      <c r="E125" s="66"/>
      <c r="F125" s="78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3"/>
    </row>
    <row r="126" spans="1:35" ht="18.75" customHeight="1" x14ac:dyDescent="0.15">
      <c r="A126" s="31" t="s">
        <v>115</v>
      </c>
      <c r="B126" s="23" t="s">
        <v>101</v>
      </c>
      <c r="C126" s="25">
        <v>995</v>
      </c>
      <c r="D126" s="10">
        <v>700</v>
      </c>
      <c r="E126" s="82"/>
      <c r="F126" s="78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3"/>
    </row>
    <row r="127" spans="1:35" ht="18.75" customHeight="1" thickBot="1" x14ac:dyDescent="0.2">
      <c r="A127" s="39" t="s">
        <v>116</v>
      </c>
      <c r="B127" s="40" t="s">
        <v>101</v>
      </c>
      <c r="C127" s="41">
        <v>533</v>
      </c>
      <c r="D127" s="13">
        <v>370</v>
      </c>
      <c r="E127" s="83"/>
      <c r="F127" s="78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3"/>
    </row>
    <row r="128" spans="1:35" ht="18.75" customHeight="1" x14ac:dyDescent="0.15">
      <c r="A128" s="42" t="s">
        <v>117</v>
      </c>
      <c r="B128" s="23" t="s">
        <v>118</v>
      </c>
      <c r="C128" s="47">
        <v>1092</v>
      </c>
      <c r="D128" s="10">
        <v>760</v>
      </c>
      <c r="E128" s="81"/>
      <c r="F128" s="78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3"/>
    </row>
    <row r="129" spans="1:35" ht="18.75" customHeight="1" x14ac:dyDescent="0.15">
      <c r="A129" s="31" t="s">
        <v>119</v>
      </c>
      <c r="B129" s="18" t="s">
        <v>118</v>
      </c>
      <c r="C129" s="25">
        <v>761</v>
      </c>
      <c r="D129" s="10">
        <v>530</v>
      </c>
      <c r="E129" s="82"/>
      <c r="F129" s="78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3"/>
    </row>
    <row r="130" spans="1:35" ht="18.75" customHeight="1" thickBot="1" x14ac:dyDescent="0.2">
      <c r="A130" s="59" t="s">
        <v>120</v>
      </c>
      <c r="B130" s="40" t="s">
        <v>118</v>
      </c>
      <c r="C130" s="60">
        <v>964</v>
      </c>
      <c r="D130" s="13">
        <v>670</v>
      </c>
      <c r="E130" s="83"/>
      <c r="F130" s="78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3"/>
    </row>
    <row r="131" spans="1:35" ht="18.75" customHeight="1" thickBot="1" x14ac:dyDescent="0.2">
      <c r="A131" s="61" t="s">
        <v>121</v>
      </c>
      <c r="B131" s="62" t="s">
        <v>122</v>
      </c>
      <c r="C131" s="63">
        <v>3431</v>
      </c>
      <c r="D131" s="10">
        <v>2400</v>
      </c>
      <c r="E131" s="85"/>
      <c r="F131" s="78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3"/>
    </row>
    <row r="132" spans="1:35" ht="29.25" customHeight="1" thickBot="1" x14ac:dyDescent="0.2">
      <c r="A132" s="32"/>
      <c r="B132" s="15" t="s">
        <v>1</v>
      </c>
      <c r="C132" s="16">
        <f>SUM(C13:C131)</f>
        <v>82627</v>
      </c>
      <c r="D132" s="17">
        <f>SUM(D13:D131)</f>
        <v>52340</v>
      </c>
      <c r="E132" s="86">
        <f>SUM(E13:E131)</f>
        <v>0</v>
      </c>
      <c r="F132" s="80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24" customHeight="1" x14ac:dyDescent="0.15">
      <c r="A133" s="32"/>
      <c r="B133" s="8"/>
      <c r="C133" s="5"/>
      <c r="D133" s="5"/>
      <c r="E133" s="5"/>
      <c r="F133" s="72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</sheetData>
  <mergeCells count="36">
    <mergeCell ref="G20:J20"/>
    <mergeCell ref="K20:M20"/>
    <mergeCell ref="G17:J17"/>
    <mergeCell ref="K17:M17"/>
    <mergeCell ref="G18:J18"/>
    <mergeCell ref="K18:M18"/>
    <mergeCell ref="G19:J19"/>
    <mergeCell ref="K19:M19"/>
    <mergeCell ref="G16:J16"/>
    <mergeCell ref="K16:M16"/>
    <mergeCell ref="G12:J12"/>
    <mergeCell ref="K12:M12"/>
    <mergeCell ref="G13:J13"/>
    <mergeCell ref="K13:M13"/>
    <mergeCell ref="G14:J14"/>
    <mergeCell ref="K14:M14"/>
    <mergeCell ref="G15:J15"/>
    <mergeCell ref="K15:M15"/>
    <mergeCell ref="G2:J2"/>
    <mergeCell ref="K2:M2"/>
    <mergeCell ref="G3:J3"/>
    <mergeCell ref="K3:M3"/>
    <mergeCell ref="G4:J4"/>
    <mergeCell ref="K4:M4"/>
    <mergeCell ref="G5:J5"/>
    <mergeCell ref="K5:M5"/>
    <mergeCell ref="G6:J6"/>
    <mergeCell ref="K6:M6"/>
    <mergeCell ref="G7:J7"/>
    <mergeCell ref="K7:M7"/>
    <mergeCell ref="G8:J8"/>
    <mergeCell ref="K8:M8"/>
    <mergeCell ref="G9:J9"/>
    <mergeCell ref="K9:M9"/>
    <mergeCell ref="G10:J10"/>
    <mergeCell ref="K10:M10"/>
  </mergeCells>
  <phoneticPr fontId="1"/>
  <dataValidations count="1">
    <dataValidation type="list" allowBlank="1" showInputMessage="1" showErrorMessage="1" sqref="O13:AH131">
      <formula1>"●,★"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0" orientation="portrait" r:id="rId1"/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部数表</vt:lpstr>
      <vt:lpstr>部数表!Print_Area</vt:lpstr>
      <vt:lpstr>部数表!Print_Titles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2022-01-21T08:07:53Z</cp:lastPrinted>
  <dcterms:created xsi:type="dcterms:W3CDTF">2013-09-18T01:24:35Z</dcterms:created>
  <dcterms:modified xsi:type="dcterms:W3CDTF">2022-01-24T07:12:09Z</dcterms:modified>
</cp:coreProperties>
</file>